
<file path=[Content_Types].xml><?xml version="1.0" encoding="utf-8"?>
<Types xmlns="http://schemas.openxmlformats.org/package/2006/content-types">
  <Default ContentType="application/vnd.openxmlformats-officedocument.spreadsheetml.worksheet+xml" Extension="xml"/>
  <Override ContentType="application/vnd.openxmlformats-package.relationships+xml" PartName="/_rels/.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package.relationships+xml" PartName="/xl/_rels/workbook.xml.rels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verview" sheetId="1" state="visible" r:id="rId2"/>
    <sheet name="Final Scores" sheetId="2" state="visible" r:id="rId3"/>
    <sheet name="Question Summary" sheetId="3" state="visible" r:id="rId4"/>
    <sheet name="Question 1" sheetId="5" state="visible" r:id="rId6"/>
    <sheet name="Question 3" r:id="rId8" sheetId="6"/>
    <sheet name="Question 4" r:id="rId9" sheetId="7"/>
    <sheet name="Question 5" r:id="rId10" sheetId="8"/>
    <sheet name="Question 6" r:id="rId11" sheetId="9"/>
    <sheet name="Question 7" r:id="rId12" sheetId="10"/>
    <sheet name="Question 8" r:id="rId13" sheetId="11"/>
    <sheet name="Question 9" r:id="rId14" sheetId="12"/>
    <sheet name="Question 10" r:id="rId15" sheetId="13"/>
    <sheet name="RawReportData Data" r:id="rId17" sheetId="1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<sst xmlns="http://schemas.openxmlformats.org/spreadsheetml/2006/main" count="5346" uniqueCount="255">
  <si>
    <t xml:space="preserve">${kahootTitle}</t>
  </si>
  <si>
    <t xml:space="preserve">Played on</t>
  </si>
  <si>
    <t xml:space="preserve">${kahoot.date}</t>
  </si>
  <si>
    <t xml:space="preserve">Hosted by</t>
  </si>
  <si>
    <t xml:space="preserve">${kahoot.host}</t>
  </si>
  <si>
    <t xml:space="preserve">Played with</t>
  </si>
  <si>
    <t xml:space="preserve">${kahoot.playerCount} ${kahoot.playerText}</t>
  </si>
  <si>
    <t xml:space="preserve">Played</t>
  </si>
  <si>
    <t xml:space="preserve">${kahoot.questionsPlayed} of ${kahoot.questionsTotal} questions</t>
  </si>
  <si>
    <t xml:space="preserve">Overall Performance</t>
  </si>
  <si>
    <t xml:space="preserve">Total correct answers (%)</t>
  </si>
  <si>
    <t xml:space="preserve">${summary.correctRatio}</t>
  </si>
  <si>
    <t xml:space="preserve">Total incorrect answers (%)</t>
  </si>
  <si>
    <t xml:space="preserve">${summary.incorrectRatio}</t>
  </si>
  <si>
    <t xml:space="preserve">Average score (points)</t>
  </si>
  <si>
    <t xml:space="preserve">${summary.averageScore}</t>
  </si>
  <si>
    <t xml:space="preserve">Feedback</t>
  </si>
  <si>
    <t xml:space="preserve">How fun was it? (out of 5)</t>
  </si>
  <si>
    <t xml:space="preserve">${feedback.fun}</t>
  </si>
  <si>
    <t xml:space="preserve">Did you learn something?</t>
  </si>
  <si>
    <t xml:space="preserve">${feedback.learning}</t>
  </si>
  <si>
    <t xml:space="preserve">${feedback.notLearning}</t>
  </si>
  <si>
    <t xml:space="preserve">Do you recommend it?</t>
  </si>
  <si>
    <t xml:space="preserve">${feedback.recommend}</t>
  </si>
  <si>
    <t xml:space="preserve">${feedback.notRecommend}</t>
  </si>
  <si>
    <t xml:space="preserve">How do you feel?</t>
  </si>
  <si>
    <t xml:space="preserve">◉</t>
  </si>
  <si>
    <t xml:space="preserve">${feedback.great}</t>
  </si>
  <si>
    <t xml:space="preserve">${feedback.ok}</t>
  </si>
  <si>
    <t xml:space="preserve">${feedback.bad}</t>
  </si>
  <si>
    <t xml:space="preserve">Switch tabs/pages to view other result breakdown</t>
  </si>
  <si>
    <t xml:space="preserve">Final Scores</t>
  </si>
  <si>
    <t xml:space="preserve">Rank</t>
  </si>
  <si>
    <t xml:space="preserve">Players</t>
  </si>
  <si>
    <t xml:space="preserve">Total Score (points)</t>
  </si>
  <si>
    <t xml:space="preserve">Correct Answers</t>
  </si>
  <si>
    <t xml:space="preserve">Incorrect Answers</t>
  </si>
  <si>
    <t xml:space="preserve">&lt;jt:forEach items="${playerScore.keySet()}" indexVar="pnr" var="player"&gt;${pnr + 1}</t>
  </si>
  <si>
    <t xml:space="preserve">${player}</t>
  </si>
  <si>
    <t xml:space="preserve">${playerScore.get(player).score}</t>
  </si>
  <si>
    <t xml:space="preserve">${playerScore.get(player).correct}</t>
  </si>
  <si>
    <t xml:space="preserve">${playerScore.get(player).incorrect}&lt;/jt:forEach&gt;</t>
  </si>
  <si>
    <t xml:space="preserve">&lt;jt:forEach items="${answers}" var="q" copyRight="true"&gt;</t>
  </si>
  <si>
    <t xml:space="preserve">&lt;/jt:forEach&gt;</t>
  </si>
  <si>
    <t xml:space="preserve">Question Summary</t>
  </si>
  <si>
    <t xml:space="preserve">&lt;jt:forEach items="${answers}" var="q" copyRight="true"&gt;Q${q.questionNumber}</t>
  </si>
  <si>
    <t xml:space="preserve">${q.questionTitle}&lt;/jt:forEach&gt;</t>
  </si>
  <si>
    <t xml:space="preserve">&lt;jt:for start="0" end="${totalAnswers}" var="x" copyRight="true"&gt;&lt;jt:style style="fill-pattern:solid; fill-foreground-color:${playerScore.get(player).answers.get(x).correct eq 'true' ? '#66bf39' : '#ff3355'}"&gt;${playerScore.get(player).answers.get(x).points}&lt;/jt:style&gt;</t>
  </si>
  <si>
    <t xml:space="preserve">${playerScore.get(player).answers.get(x).choice}&lt;/jt:for&gt;&lt;/jt:forEach&gt;</t>
  </si>
  <si>
    <t xml:space="preserve">Question Number</t>
  </si>
  <si>
    <t xml:space="preserve">Question</t>
  </si>
  <si>
    <t xml:space="preserve">Answer 1</t>
  </si>
  <si>
    <t xml:space="preserve">Answer 2</t>
  </si>
  <si>
    <t xml:space="preserve">Answer 3</t>
  </si>
  <si>
    <t xml:space="preserve">Answer 4</t>
  </si>
  <si>
    <t xml:space="preserve">Time Allotted to Answer (seconds)</t>
  </si>
  <si>
    <t xml:space="preserve">Answer</t>
  </si>
  <si>
    <t xml:space="preserve">Correct / Incorrect</t>
  </si>
  <si>
    <t xml:space="preserve">Correct</t>
  </si>
  <si>
    <t xml:space="preserve">Incorrect</t>
  </si>
  <si>
    <t xml:space="preserve">Score (points)</t>
  </si>
  <si>
    <t xml:space="preserve">Score without Answer Streak Bonus (points)</t>
  </si>
  <si>
    <t xml:space="preserve">Current Total Score (points)</t>
  </si>
  <si>
    <t xml:space="preserve">Answer Time (%)</t>
  </si>
  <si>
    <t xml:space="preserve">Answer Time (seconds)</t>
  </si>
  <si>
    <t xml:space="preserve">&lt;jt:forEach items="${answers}" var="q" indexVar="qnr"&gt;&lt;jt:forEach items="${q.as}" var="controller"&gt;${q.questionNumber}</t>
  </si>
  <si>
    <t xml:space="preserve">${q.questionTitle}</t>
  </si>
  <si>
    <t xml:space="preserve">${q.choices[0].answer}</t>
  </si>
  <si>
    <t xml:space="preserve">${q.choices[1].answer}</t>
  </si>
  <si>
    <t xml:space="preserve">&lt;jt:if test="${q.choices.size() &gt; 2}" elseAction="clear"&gt;${q.choices[2].answer}&lt;/jt:if&gt;</t>
  </si>
  <si>
    <t xml:space="preserve">&lt;jt:if test="${q.choices.size() &gt; 3}" elseAction="clear"&gt;${q.choices[3].answer}&lt;/jt:if&gt;</t>
  </si>
  <si>
    <t xml:space="preserve">${q.correctChoices}</t>
  </si>
  <si>
    <t xml:space="preserve">${q.duration / 1000}</t>
  </si>
  <si>
    <t xml:space="preserve">${controller.playerId}</t>
  </si>
  <si>
    <t xml:space="preserve">${controller.text}</t>
  </si>
  <si>
    <t xml:space="preserve">${controller.isCorrect ? 'Correct' : 'Incorrect'}</t>
  </si>
  <si>
    <t xml:space="preserve">${controller.score}</t>
  </si>
  <si>
    <t xml:space="preserve">${controller.baseScore}</t>
  </si>
  <si>
    <t xml:space="preserve">${controller.currentTotalScore}</t>
  </si>
  <si>
    <t xml:space="preserve">${controller.reactionTimePercent}</t>
  </si>
  <si>
    <t xml:space="preserve">${controller.reactionTime / 1000}&lt;/jt:forEach&gt;&lt;/jt:forEach&gt;</t>
  </si>
  <si>
    <t xml:space="preserve">Q${questionNumber}</t>
  </si>
  <si>
    <t xml:space="preserve">${questionTitle}</t>
  </si>
  <si>
    <t xml:space="preserve">Correct answers</t>
  </si>
  <si>
    <t xml:space="preserve">${correctChoices}</t>
  </si>
  <si>
    <t xml:space="preserve">Players correct (%)</t>
  </si>
  <si>
    <t xml:space="preserve">${averageCorrect}</t>
  </si>
  <si>
    <t xml:space="preserve">Question duration</t>
  </si>
  <si>
    <t xml:space="preserve">${duration / 1000} seconds</t>
  </si>
  <si>
    <t xml:space="preserve">Answer Summary</t>
  </si>
  <si>
    <t xml:space="preserve">Answer options</t>
  </si>
  <si>
    <t xml:space="preserve">▲</t>
  </si>
  <si>
    <t xml:space="preserve">${choices[0].answer}</t>
  </si>
  <si>
    <t xml:space="preserve">♦</t>
  </si>
  <si>
    <t xml:space="preserve">${choices[1].answer}</t>
  </si>
  <si>
    <t xml:space="preserve">●</t>
  </si>
  <si>
    <t xml:space="preserve">&lt;jt:if test="${choices.size() &gt; 2}" elseAction="clear"&gt;${choices[2].answer}&lt;/jt:if&gt;</t>
  </si>
  <si>
    <t xml:space="preserve">■</t>
  </si>
  <si>
    <t xml:space="preserve">&lt;jt:if test="${choices.size() &gt; 3}" elseAction="clear"&gt;${choices[3].answer}&lt;/jt:if&gt;</t>
  </si>
  <si>
    <t xml:space="preserve">Is answer correct?</t>
  </si>
  <si>
    <t xml:space="preserve">&lt;jt:style style="fill-pattern:solid; fill-foreground-color:${(choices[0].correct eq 'true') ? '#66bf39' : '#ff3355'}"&gt;${(choices[0].correct eq 'true') ? "✔︎" : "✘"}&lt;/jt:style&gt;</t>
  </si>
  <si>
    <t xml:space="preserve">&lt;jt:style style="fill-pattern:solid; fill-foreground-color:${(choices[1].correct eq 'true') ? '#66bf39' : '#ff3355'}"&gt;${(choices[1].correct eq 'true') ? "✔︎" : "✘"}&lt;/jt:style&gt;</t>
  </si>
  <si>
    <t xml:space="preserve">&lt;jt:if test="${choices.size() &gt; 2}" elseAction="clear"&gt;&lt;jt:style style="fill-pattern:solid; fill-foreground-color:${(choices[2].correct eq 'true') ? '#66bf39' : '#ff3355'}"&gt;${(choices[2].correct eq 'true') ? "✔︎" : "✘"}&lt;/jt:style&gt;&lt;/jt:if&gt;</t>
  </si>
  <si>
    <t xml:space="preserve">&lt;jt:if test="${choices.size() &gt; 3}" elseAction="clear"&gt;&lt;jt:style style="fill-pattern:solid; fill-foreground-color:${(choices[3].correct eq 'true') ? '#66bf39' : '#ff3355'}"&gt;${(choices[3].correct eq 'true') ? "✔︎" : "✘"}&lt;/jt:style&gt;&lt;/jt:if&gt;</t>
  </si>
  <si>
    <t xml:space="preserve">Number of answers received</t>
  </si>
  <si>
    <t xml:space="preserve">${count[0]}</t>
  </si>
  <si>
    <t xml:space="preserve">${count[1]}</t>
  </si>
  <si>
    <t xml:space="preserve">&lt;jt:if test="${choices.size() &gt; 2}" elseAction="clear"&gt;${count[2]}&lt;/jt:if&gt;</t>
  </si>
  <si>
    <t xml:space="preserve">&lt;jt:if test="${choices.size() &gt; 3}" elseAction="clear"&gt;${count[3]}&lt;/jt:if&gt;</t>
  </si>
  <si>
    <t xml:space="preserve">Average time taken to answer (seconds)</t>
  </si>
  <si>
    <t xml:space="preserve">${average[0] / 1000}</t>
  </si>
  <si>
    <t xml:space="preserve">${average[1] / 1000}</t>
  </si>
  <si>
    <t xml:space="preserve">&lt;jt:if test="${average.size() &gt; 2}" elseAction="clear"&gt;${average[2] / 1000}&lt;/jt:if&gt;</t>
  </si>
  <si>
    <t xml:space="preserve">&lt;jt:if test="${average.size() &gt; 3}" elseAction="clear"&gt;${average[3] / 1000}&lt;/jt:if&gt;</t>
  </si>
  <si>
    <t xml:space="preserve">Answer Details</t>
  </si>
  <si>
    <t xml:space="preserve">Answer time (seconds)</t>
  </si>
  <si>
    <t xml:space="preserve">&lt;jt:forEach items="${as}" var="controller"&gt;${controller.playerId}</t>
  </si>
  <si>
    <t xml:space="preserve">&lt;jt:style style="fill-pattern:solid; fill-foreground-color:${controller.isCorrect? '#66bf39' : '#ff3355'}"&gt;${controller.isCorrect? "✔︎" : "✘"}&lt;/jt:style&gt;</t>
  </si>
  <si>
    <t xml:space="preserve">${controller.reactionTime / 1000}</t>
  </si>
  <si>
    <t>React #3</t>
  </si>
  <si>
    <t>6 Nov 2018</t>
  </si>
  <si>
    <t>yakunichev.aleksandr</t>
  </si>
  <si>
    <t>9 players</t>
  </si>
  <si>
    <t>9 of 10 questions</t>
  </si>
  <si>
    <t>${pnr + 1}</t>
  </si>
  <si>
    <t>${playerScore.get(player).incorrect}</t>
  </si>
  <si>
    <t>akorzun</t>
  </si>
  <si>
    <t>Pavel S.</t>
  </si>
  <si>
    <t>Evgeniy Petrov</t>
  </si>
  <si>
    <t>Anna_P</t>
  </si>
  <si>
    <t>Anastasia</t>
  </si>
  <si>
    <t>Albert</t>
  </si>
  <si>
    <t>Maria</t>
  </si>
  <si>
    <t>Alex_P</t>
  </si>
  <si>
    <t>Vii</t>
  </si>
  <si>
    <t/>
  </si>
  <si>
    <t>Q${q.questionNumber}</t>
  </si>
  <si>
    <t>${q.questionTitle}</t>
  </si>
  <si>
    <t>Q1</t>
  </si>
  <si>
    <t>С помощью какого метода НЕЛЬЗЯ передать контекст в функцию?</t>
  </si>
  <si>
    <t>Q3</t>
  </si>
  <si>
    <t>Какого свойства НЕ содержит в себе браузерная модель документа (BOM)?</t>
  </si>
  <si>
    <t>Q4</t>
  </si>
  <si>
    <t>Какое ключевое слово используется для создания объектов из конструкторов?</t>
  </si>
  <si>
    <t>Q5</t>
  </si>
  <si>
    <t>С какого префикса стоит объявлять пользовательские (кастомные) атрибуты в тэгах?</t>
  </si>
  <si>
    <t>Q6</t>
  </si>
  <si>
    <t>Каким методом можно оставить всплытие события?</t>
  </si>
  <si>
    <t>Q7</t>
  </si>
  <si>
    <t>Какой универсальный метод используется для обработки событий?</t>
  </si>
  <si>
    <t>Q8</t>
  </si>
  <si>
    <t>Чем является выделенная часть в следующем URL: http://decathlon-9.yakunichev.com/17?q=1</t>
  </si>
  <si>
    <t>Q9</t>
  </si>
  <si>
    <t>За что отвечает Oauth?</t>
  </si>
  <si>
    <t>Q10</t>
  </si>
  <si>
    <t>В каком свойстве объекта props можно получить дочерние компоненты в компоненте React?</t>
  </si>
  <si>
    <t>${playerScore.get(player).answers.get(x).choice}&lt;/jt:for&gt;</t>
  </si>
  <si>
    <t>&lt;jt:style style="fill-pattern:solid; fill-foreground-color:${playerScore.get(player).answers.get(x).correct eq 'true' ? '#66bf39' : '#ff3355'}"&gt;${playerScore.get(player).answers.get(x).points}&lt;/jt:style&gt;</t>
  </si>
  <si>
    <t>${playerScore.get(player).answers.get(x).choice}</t>
  </si>
  <si>
    <t>${playerScore.get(player).answers.get(x).points}&lt;/jt:style&gt;</t>
  </si>
  <si>
    <t>${playerScore.get(player).answers.get(x).points}</t>
  </si>
  <si>
    <t>scope</t>
  </si>
  <si>
    <t>body</t>
  </si>
  <si>
    <t>new</t>
  </si>
  <si>
    <t>data-</t>
  </si>
  <si>
    <t>e.stopPropagation();</t>
  </si>
  <si>
    <t>addEventListener</t>
  </si>
  <si>
    <t>query</t>
  </si>
  <si>
    <t>Авторизация</t>
  </si>
  <si>
    <t>children</t>
  </si>
  <si>
    <t>Аутентификация</t>
  </si>
  <si>
    <t>navigator</t>
  </si>
  <si>
    <t>alert</t>
  </si>
  <si>
    <t>my-</t>
  </si>
  <si>
    <t>location</t>
  </si>
  <si>
    <t>child</t>
  </si>
  <si>
    <t>e.preventDefault();</t>
  </si>
  <si>
    <t>init</t>
  </si>
  <si>
    <t>custom-</t>
  </si>
  <si>
    <t>30 seconds</t>
  </si>
  <si>
    <t>"call"</t>
  </si>
  <si>
    <t>"apply"</t>
  </si>
  <si>
    <t>${choices[2].answer}&lt;/jt:if&gt;</t>
  </si>
  <si>
    <t>${choices[2].answer}</t>
  </si>
  <si>
    <t>"bind"</t>
  </si>
  <si>
    <t>${choices[3].answer}&lt;/jt:if&gt;</t>
  </si>
  <si>
    <t>${choices[3].answer}</t>
  </si>
  <si>
    <t>"scope"</t>
  </si>
  <si>
    <t>${(choices[0].correct eq 'true') ? "✔︎" : "✘"}&lt;/jt:style&gt;</t>
  </si>
  <si>
    <t>${(choices[0].correct eq 'true') ? "✔︎" : "✘"}</t>
  </si>
  <si>
    <t>✘</t>
  </si>
  <si>
    <t>${(choices[1].correct eq 'true') ? "✔︎" : "✘"}&lt;/jt:style&gt;</t>
  </si>
  <si>
    <t>${(choices[1].correct eq 'true') ? "✔︎" : "✘"}</t>
  </si>
  <si>
    <t>&lt;jt:style style="fill-pattern:solid; fill-foreground-color:${(choices[2].correct eq 'true') ? '#66bf39' : '#ff3355'}"&gt;${(choices[2].correct eq 'true') ? "✔︎" : "✘"}&lt;/jt:style&gt;&lt;/jt:if&gt;</t>
  </si>
  <si>
    <t>&lt;jt:style style="fill-pattern:solid; fill-foreground-color:${(choices[2].correct eq 'true') ? '#66bf39' : '#ff3355'}"&gt;${(choices[2].correct eq 'true') ? "✔︎" : "✘"}&lt;/jt:style&gt;</t>
  </si>
  <si>
    <t>${(choices[2].correct eq 'true') ? "✔︎" : "✘"}&lt;/jt:style&gt;</t>
  </si>
  <si>
    <t>${(choices[2].correct eq 'true') ? "✔︎" : "✘"}</t>
  </si>
  <si>
    <t>&lt;jt:style style="fill-pattern:solid; fill-foreground-color:${(choices[3].correct eq 'true') ? '#66bf39' : '#ff3355'}"&gt;${(choices[3].correct eq 'true') ? "✔︎" : "✘"}&lt;/jt:style&gt;&lt;/jt:if&gt;</t>
  </si>
  <si>
    <t>&lt;jt:style style="fill-pattern:solid; fill-foreground-color:${(choices[3].correct eq 'true') ? '#66bf39' : '#ff3355'}"&gt;${(choices[3].correct eq 'true') ? "✔︎" : "✘"}&lt;/jt:style&gt;</t>
  </si>
  <si>
    <t>${(choices[3].correct eq 'true') ? "✔︎" : "✘"}&lt;/jt:style&gt;</t>
  </si>
  <si>
    <t>${(choices[3].correct eq 'true') ? "✔︎" : "✘"}</t>
  </si>
  <si>
    <t>✔︎</t>
  </si>
  <si>
    <t>${count[2]}&lt;/jt:if&gt;</t>
  </si>
  <si>
    <t>${count[2]}</t>
  </si>
  <si>
    <t>${count[3]}&lt;/jt:if&gt;</t>
  </si>
  <si>
    <t>${count[3]}</t>
  </si>
  <si>
    <t>${average[2] / 1000}&lt;/jt:if&gt;</t>
  </si>
  <si>
    <t>${average[2] / 1000}</t>
  </si>
  <si>
    <t>${average[3] / 1000}&lt;/jt:if&gt;</t>
  </si>
  <si>
    <t>${average[3] / 1000}</t>
  </si>
  <si>
    <t>${controller.playerId}</t>
  </si>
  <si>
    <t>${controller.isCorrect? "✔︎" : "✘"}&lt;/jt:style&gt;</t>
  </si>
  <si>
    <t>${controller.isCorrect? "✔︎" : "✘"}</t>
  </si>
  <si>
    <t>"navigator"</t>
  </si>
  <si>
    <t>"location"</t>
  </si>
  <si>
    <t>"alert"</t>
  </si>
  <si>
    <t>"body"</t>
  </si>
  <si>
    <t>"create"</t>
  </si>
  <si>
    <t>"init"</t>
  </si>
  <si>
    <t>"new"</t>
  </si>
  <si>
    <t>"class"</t>
  </si>
  <si>
    <t>"data-"</t>
  </si>
  <si>
    <t>"custom-"</t>
  </si>
  <si>
    <t>"my-"</t>
  </si>
  <si>
    <t>"attr-"</t>
  </si>
  <si>
    <t>"e.disableBubbling();"</t>
  </si>
  <si>
    <t>"e.preventDefault();"</t>
  </si>
  <si>
    <t>"e.stopBubbling();"</t>
  </si>
  <si>
    <t>"e.stopPropagation();"</t>
  </si>
  <si>
    <t>"addEventListener"</t>
  </si>
  <si>
    <t>"listenToEvent"</t>
  </si>
  <si>
    <t>"on"</t>
  </si>
  <si>
    <t>"onEvent"</t>
  </si>
  <si>
    <t>"host"</t>
  </si>
  <si>
    <t>"protocol"</t>
  </si>
  <si>
    <t>"resource"</t>
  </si>
  <si>
    <t>"query"</t>
  </si>
  <si>
    <t>"Аутентификация"</t>
  </si>
  <si>
    <t>"Идентификация"</t>
  </si>
  <si>
    <t>"Авторизация"</t>
  </si>
  <si>
    <t>"Инкапсуляция"</t>
  </si>
  <si>
    <t>"child"</t>
  </si>
  <si>
    <t>"components"</t>
  </si>
  <si>
    <t>"elements"</t>
  </si>
  <si>
    <t>"children"</t>
  </si>
  <si>
    <t>&lt;jt:forEach items="${q.as}" var="controller"&gt;${q.questionNumber}</t>
  </si>
  <si>
    <t>${controller.reactionTime / 1000}&lt;/jt:forEach&gt;</t>
  </si>
  <si>
    <t>${q.questionNumber}</t>
  </si>
  <si>
    <t>${controller.reactionTime / 1000}</t>
  </si>
  <si>
    <t>${q.choices[2].answer}&lt;/jt:if&gt;</t>
  </si>
  <si>
    <t>${q.choices[2].answer}</t>
  </si>
  <si>
    <t>${q.choices[3].answer}&lt;/jt:if&gt;</t>
  </si>
  <si>
    <t>${q.choices[3].answer}</t>
  </si>
  <si>
    <t>Correct</t>
  </si>
  <si>
    <t>Incorrect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</si>
</sst>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@"/>
    <numFmt numFmtId="166" formatCode="0.00%"/>
    <numFmt numFmtId="167" formatCode="0.00&quot; points&quot;"/>
    <numFmt numFmtId="168" formatCode="0.00&quot; out of 5&quot;"/>
    <numFmt numFmtId="169" formatCode="0.00%&quot; Yes&quot;"/>
    <numFmt numFmtId="170" formatCode="0.00%&quot; No&quot;"/>
    <numFmt numFmtId="171" formatCode="0.00%&quot; Positive&quot;"/>
    <numFmt numFmtId="172" formatCode="0.00%&quot; Neutral&quot;"/>
    <numFmt numFmtId="173" formatCode="0.00%&quot; Negative&quot;"/>
    <numFmt numFmtId="174" formatCode="0.00"/>
    <numFmt numFmtId="175" formatCode="0"/>
  </numFmts>
  <fonts count="18">
    <font>
      <b val="true"/>
      <sz val="14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9"/>
      <color rgb="FFFFFFFF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sz val="12"/>
      <name val="Arial"/>
      <family val="0"/>
      <charset val="1"/>
    </font>
    <font>
      <b val="true"/>
      <sz val="15"/>
      <color rgb="FFFFFFFF"/>
      <name val="Arial"/>
      <family val="0"/>
      <charset val="1"/>
    </font>
    <font>
      <sz val="12"/>
      <color rgb="FF6BB43E"/>
      <name val="Arial"/>
      <family val="0"/>
      <charset val="1"/>
    </font>
    <font>
      <sz val="12"/>
      <color rgb="FFF5A13C"/>
      <name val="Arial"/>
      <family val="0"/>
      <charset val="1"/>
    </font>
    <font>
      <sz val="12"/>
      <color rgb="FFE73A59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sz val="12"/>
      <color rgb="FFFFFFFF"/>
      <name val="Arial"/>
      <family val="0"/>
      <charset val="1"/>
    </font>
    <font>
      <sz val="13"/>
      <color rgb="FFFFFFFF"/>
      <name val="Arial"/>
      <family val="0"/>
      <charset val="1"/>
    </font>
    <font>
      <sz val="18"/>
      <color rgb="FFFFFFFF"/>
      <name val="Arial"/>
      <family val="0"/>
      <charset val="1"/>
    </font>
    <font>
      <sz val="20"/>
      <color rgb="FFFFFFFF"/>
      <name val="Arial"/>
      <family val="0"/>
      <charset val="1"/>
    </font>
    <font>
      <sz val="16"/>
      <color rgb="FFFFFFFF"/>
      <name val="Arial"/>
      <family val="0"/>
      <charset val="1"/>
    </font>
    <font>
      <sz val="4.1"/>
      <color rgb="FF000000"/>
      <name val=".Helvetica Neue DeskInterface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46178F"/>
        <bgColor rgb="FF660066"/>
      </patternFill>
    </fill>
    <fill>
      <patternFill patternType="solid">
        <fgColor rgb="FF7232B1"/>
        <bgColor rgb="FF864CBF"/>
      </patternFill>
    </fill>
    <fill>
      <patternFill patternType="solid">
        <fgColor rgb="FFFFFFFF"/>
        <bgColor rgb="FFF4F4F4"/>
      </patternFill>
    </fill>
    <fill>
      <patternFill patternType="solid">
        <fgColor rgb="FF864CBF"/>
        <bgColor rgb="FF7232B1"/>
      </patternFill>
    </fill>
    <fill>
      <patternFill patternType="solid">
        <fgColor rgb="FFF4F4F4"/>
        <bgColor rgb="FFFFFFFF"/>
      </patternFill>
    </fill>
    <fill>
      <patternFill patternType="solid">
        <fgColor rgb="FF1251C2"/>
        <bgColor rgb="FF1368CE"/>
      </patternFill>
    </fill>
    <fill>
      <patternFill patternType="solid">
        <fgColor rgb="FFB1B1B1"/>
        <bgColor rgb="FFB2B2B2"/>
      </patternFill>
    </fill>
    <fill>
      <patternFill patternType="solid">
        <fgColor rgb="FFE21B3C"/>
        <bgColor rgb="FFE73A59"/>
      </patternFill>
    </fill>
    <fill>
      <patternFill patternType="solid">
        <fgColor rgb="FF1368CE"/>
        <bgColor rgb="FF1251C2"/>
      </patternFill>
    </fill>
    <fill>
      <patternFill patternType="solid">
        <fgColor rgb="FFD89E00"/>
        <bgColor rgb="FFF5A13C"/>
      </patternFill>
    </fill>
    <fill>
      <patternFill patternType="solid">
        <fgColor rgb="FF298F0D"/>
        <bgColor rgb="FF339966"/>
      </patternFill>
    </fill>
    <fill>
      <patternFill patternType="none">
        <fgColor rgb="66BF39"/>
      </patternFill>
    </fill>
    <fill>
      <patternFill patternType="none">
        <fgColor rgb="66BF39"/>
        <bgColor rgb="FFB2B2B2"/>
      </patternFill>
    </fill>
    <fill>
      <patternFill patternType="solid">
        <fgColor rgb="66BF39"/>
        <bgColor rgb="FFB2B2B2"/>
      </patternFill>
    </fill>
    <fill>
      <patternFill patternType="none">
        <fgColor rgb="FF3355"/>
      </patternFill>
    </fill>
    <fill>
      <patternFill patternType="none">
        <fgColor rgb="FF3355"/>
        <bgColor rgb="FFB2B2B2"/>
      </patternFill>
    </fill>
    <fill>
      <patternFill patternType="solid">
        <fgColor rgb="FF3355"/>
        <bgColor rgb="FFB2B2B2"/>
      </patternFill>
    </fill>
    <fill>
      <patternFill patternType="none">
        <fgColor rgb="FF3355"/>
        <bgColor rgb="FFF4F4F4"/>
      </patternFill>
    </fill>
    <fill>
      <patternFill patternType="solid">
        <fgColor rgb="FF3355"/>
        <bgColor rgb="FFF4F4F4"/>
      </patternFill>
    </fill>
    <fill>
      <patternFill patternType="none">
        <fgColor rgb="66BF39"/>
        <bgColor rgb="FFF4F4F4"/>
      </patternFill>
    </fill>
    <fill>
      <patternFill patternType="solid">
        <fgColor rgb="66BF39"/>
        <bgColor rgb="FFF4F4F4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>
        <color rgb="FF46178F"/>
      </left>
      <right style="thin">
        <color rgb="FF46178F"/>
      </right>
      <top style="thin">
        <color rgb="FF46178F"/>
      </top>
      <bottom style="thin">
        <color rgb="FF46178F"/>
      </bottom>
      <diagonal/>
    </border>
    <border diagonalUp="false" diagonalDown="false"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 diagonalUp="false" diagonalDown="false">
      <left style="thin">
        <color rgb="FF1251C2"/>
      </left>
      <right style="thin">
        <color rgb="FF1251C2"/>
      </right>
      <top style="thin">
        <color rgb="FF1251C2"/>
      </top>
      <bottom style="thin">
        <color rgb="FF1251C2"/>
      </bottom>
      <diagonal/>
    </border>
    <border diagonalUp="false" diagonalDown="false">
      <left style="thin">
        <color rgb="FF864CBF"/>
      </left>
      <right style="thin">
        <color rgb="FF864CBF"/>
      </right>
      <top style="thin">
        <color rgb="FF864CBF"/>
      </top>
      <bottom style="thin">
        <color rgb="FF864CBF"/>
      </bottom>
      <diagonal/>
    </border>
    <border diagonalUp="false" diagonalDown="false">
      <left style="thin">
        <color rgb="FFFFFFFF"/>
      </left>
      <right style="thin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B2B2B2"/>
      </left>
      <right/>
      <top style="hair">
        <color rgb="FFB2B2B2"/>
      </top>
      <bottom style="hair">
        <color rgb="FFB2B2B2"/>
      </bottom>
      <diagonal/>
    </border>
    <border diagonalUp="false" diagonalDown="false">
      <left/>
      <right style="hair">
        <color rgb="FFB2B2B2"/>
      </right>
      <top style="hair">
        <color rgb="FFB2B2B2"/>
      </top>
      <bottom style="hair">
        <color rgb="FFB2B2B2"/>
      </bottom>
      <diagonal/>
    </border>
    <border diagonalUp="false" diagonalDown="false">
      <left style="thin">
        <color rgb="FFB2B2B2"/>
      </left>
      <right style="thin">
        <color rgb="FFB2B2B2"/>
      </right>
      <top style="hair">
        <color rgb="FFB2B2B2"/>
      </top>
      <bottom style="hair">
        <color rgb="FFB2B2B2"/>
      </bottom>
      <diagonal/>
    </border>
    <border diagonalUp="false" diagonalDown="false">
      <left/>
      <right/>
      <top style="hair">
        <color rgb="FFB2B2B2"/>
      </top>
      <bottom style="hair">
        <color rgb="FFB2B2B2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>
        <color rgb="FFAAAAAA"/>
      </bottom>
    </border>
    <border>
      <left style="thin">
        <color rgb="FFAAAAAA"/>
      </left>
      <right style="thin"/>
      <top style="thin"/>
      <bottom style="thin">
        <color rgb="FFAAAAAA"/>
      </bottom>
    </border>
    <border>
      <left style="thin">
        <color rgb="FFAAAAAA"/>
      </left>
      <right style="thin">
        <color rgb="FFAAAAAA"/>
      </right>
      <top style="thin"/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bottom style="hair"/>
    </border>
    <border>
      <left style="thin"/>
      <bottom style="hair"/>
    </border>
    <border>
      <left style="thin"/>
      <right style="thin"/>
      <bottom style="hair"/>
    </border>
    <border>
      <left style="thin"/>
      <right style="thin"/>
      <top style="hair"/>
      <bottom style="hair"/>
    </border>
    <border>
      <left style="thin"/>
      <right style="thin"/>
      <top style="hair"/>
      <bottom style="hair">
        <color rgb="FFB2B2B2"/>
      </bottom>
    </border>
    <border>
      <left style="thin">
        <color rgb="FFB2B2B2"/>
      </left>
      <right style="thin"/>
      <top style="hair"/>
      <bottom style="hair">
        <color rgb="FFB2B2B2"/>
      </bottom>
    </border>
    <border>
      <left style="thin">
        <color rgb="FFB2B2B2"/>
      </left>
      <right style="thin">
        <color rgb="FFB2B2B2"/>
      </right>
      <top style="hair"/>
      <bottom style="hair">
        <color rgb="FFB2B2B2"/>
      </bottom>
    </border>
    <border>
      <left style="thin">
        <color rgb="FFB2B2B2"/>
      </left>
      <right style="thin">
        <color rgb="FFB2B2B2"/>
      </right>
      <top style="hair">
        <color rgb="FFB2B2B2"/>
      </top>
      <bottom style="hair">
        <color rgb="FFB2B2B2"/>
      </bottom>
    </border>
  </borders>
  <cellStyleXfs count="20">
    <xf numFmtId="164" fontId="0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7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5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8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4" fontId="6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3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5" fontId="6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5" fontId="15" fillId="11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6" fillId="12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2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6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8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5" fontId="6" fillId="4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5" fontId="6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4" fontId="6" fillId="4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4" fontId="6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7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49" fontId="12" fillId="15" borderId="17" xfId="0" applyBorder="true" applyNumberFormat="true" applyFill="true" applyFont="true">
      <alignment horizontal="center" indent="0" textRotation="0" vertical="center" wrapText="true"/>
      <protection hidden="false" locked="true"/>
    </xf>
    <xf numFmtId="49" fontId="12" fillId="18" borderId="17" xfId="0" applyBorder="true" applyNumberFormat="true" applyFill="true" applyFont="true">
      <alignment horizontal="center" indent="0" textRotation="0" vertical="center" wrapText="true"/>
      <protection hidden="false" locked="true"/>
    </xf>
    <xf numFmtId="49" fontId="12" fillId="20" borderId="17" xfId="0" applyBorder="true" applyNumberFormat="true" applyFill="true" applyFont="true">
      <alignment horizontal="center" indent="0" textRotation="0" vertical="center" wrapText="true"/>
      <protection hidden="false" locked="true"/>
    </xf>
    <xf numFmtId="49" fontId="12" fillId="22" borderId="17" xfId="0" applyBorder="true" applyNumberFormat="true" applyFill="true" applyFont="true">
      <alignment horizontal="center" indent="0" textRotation="0" vertical="center" wrapText="true"/>
      <protection hidden="false" locked="true"/>
    </xf>
    <xf numFmtId="49" fontId="12" fillId="15" borderId="25" xfId="0" applyBorder="true" applyNumberFormat="true" applyFill="true" applyFont="true">
      <alignment horizontal="center" indent="0" textRotation="0" vertical="center" wrapText="true"/>
      <protection hidden="false" locked="true"/>
    </xf>
    <xf numFmtId="49" fontId="12" fillId="18" borderId="25" xfId="0" applyBorder="true" applyNumberFormat="true" applyFill="true" applyFont="true">
      <alignment horizontal="center" indent="0" textRotation="0" vertical="center" wrapText="true"/>
      <protection hidden="false" locked="tru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E21B3C"/>
      <rgbColor rgb="FF00FF00"/>
      <rgbColor rgb="FF0000FF"/>
      <rgbColor rgb="FFFFFF00"/>
      <rgbColor rgb="FFFF00FF"/>
      <rgbColor rgb="FF00FFFF"/>
      <rgbColor rgb="FF800000"/>
      <rgbColor rgb="FF298F0D"/>
      <rgbColor rgb="FF000080"/>
      <rgbColor rgb="FF808000"/>
      <rgbColor rgb="FF800080"/>
      <rgbColor rgb="FF008080"/>
      <rgbColor rgb="FFB2B2B2"/>
      <rgbColor rgb="FF808080"/>
      <rgbColor rgb="FFB1B1B1"/>
      <rgbColor rgb="FF7232B1"/>
      <rgbColor rgb="FFF4F4F4"/>
      <rgbColor rgb="FFCCFFFF"/>
      <rgbColor rgb="FF660066"/>
      <rgbColor rgb="FFFF8080"/>
      <rgbColor rgb="FF1368CE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251C2"/>
      <rgbColor rgb="FF33CCCC"/>
      <rgbColor rgb="FF6BB43E"/>
      <rgbColor rgb="FFD89E00"/>
      <rgbColor rgb="FFF5A13C"/>
      <rgbColor rgb="FFFF6600"/>
      <rgbColor rgb="FF864CBF"/>
      <rgbColor rgb="FFAAAAAA"/>
      <rgbColor rgb="FF003366"/>
      <rgbColor rgb="FF339966"/>
      <rgbColor rgb="FF003300"/>
      <rgbColor rgb="FF333300"/>
      <rgbColor rgb="FF993300"/>
      <rgbColor rgb="FFE73A59"/>
      <rgbColor rgb="FF46178F"/>
      <rgbColor rgb="FF333333"/>
    </indexedColors>
  </colors>
</styleSheet>
</file>

<file path=xl/_rels/workbook.xml.rels><?xml version="1.0" encoding="UTF-8" standalone="no"?>
<Relationships xmlns="http://schemas.openxmlformats.org/package/2006/relationships">
<Relationship Id="rId1" Target="styles.xml" Type="http://schemas.openxmlformats.org/officeDocument/2006/relationships/style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7" Target="worksheets/sheet15.xml" Type="http://schemas.openxmlformats.org/officeDocument/2006/relationships/worksheet"/>
<Relationship Id="rId2" Target="worksheets/sheet1.xml" Type="http://schemas.openxmlformats.org/officeDocument/2006/relationships/worksheet"/>
<Relationship Id="rId3" Target="worksheets/sheet2.xml" Type="http://schemas.openxmlformats.org/officeDocument/2006/relationships/worksheet"/>
<Relationship Id="rId4" Target="worksheets/sheet3.xml" Type="http://schemas.openxmlformats.org/officeDocument/2006/relationships/worksheet"/>
<Relationship Id="rId6" Target="worksheets/sheet5.xml" Type="http://schemas.openxmlformats.org/officeDocument/2006/relationships/worksheet"/>
<Relationship Id="rId7" Target="sharedStrings.xml" Type="http://schemas.openxmlformats.org/officeDocument/2006/relationships/sharedStrings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42.4545454545455" collapsed="true"/>
    <col min="2" max="2" hidden="false" style="0" width="6.86181818181818" collapsed="true"/>
    <col min="3" max="3" hidden="false" style="0" width="4.57454545454545" collapsed="true"/>
    <col min="4" max="4" hidden="false" style="0" width="22.2909090909091" collapsed="true"/>
    <col min="5" max="5" hidden="false" style="0" width="4.66181818181818" collapsed="true"/>
    <col min="6" max="6" hidden="false" style="0" width="21.2690909090909" collapsed="true"/>
    <col min="7" max="7" hidden="false" style="0" width="3.89818181818182" collapsed="true"/>
    <col min="8" max="8" hidden="false" style="0" width="21.6109090909091" collapsed="true"/>
    <col min="9" max="1025" hidden="false" style="0" width="10.3381818181818" collapsed="true"/>
  </cols>
  <sheetData>
    <row r="1" customFormat="false" ht="32.5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</row>
    <row r="2" customFormat="false" ht="26.1" hidden="false" customHeight="true" outlineLevel="0" collapsed="false">
      <c r="A2" s="2" t="s">
        <v>1</v>
      </c>
      <c r="B2" s="2" t="s">
        <v>120</v>
      </c>
      <c r="C2" s="2"/>
      <c r="D2" s="2"/>
      <c r="E2" s="2"/>
      <c r="F2" s="2"/>
      <c r="G2" s="2"/>
      <c r="H2" s="2"/>
    </row>
    <row r="3" customFormat="false" ht="20.45" hidden="false" customHeight="true" outlineLevel="0" collapsed="false">
      <c r="A3" s="2" t="s">
        <v>3</v>
      </c>
      <c r="B3" s="2" t="s">
        <v>121</v>
      </c>
      <c r="C3" s="2"/>
      <c r="D3" s="2"/>
      <c r="E3" s="2"/>
      <c r="F3" s="2"/>
      <c r="G3" s="2"/>
      <c r="H3" s="2"/>
    </row>
    <row r="4" customFormat="false" ht="26.1" hidden="false" customHeight="true" outlineLevel="0" collapsed="false">
      <c r="A4" s="2" t="s">
        <v>5</v>
      </c>
      <c r="B4" s="2" t="s">
        <v>122</v>
      </c>
      <c r="C4" s="2"/>
      <c r="D4" s="2"/>
      <c r="E4" s="2"/>
      <c r="F4" s="2"/>
      <c r="G4" s="2"/>
      <c r="H4" s="2"/>
    </row>
    <row r="5" customFormat="false" ht="26.1" hidden="false" customHeight="true" outlineLevel="0" collapsed="false">
      <c r="A5" s="2" t="s">
        <v>7</v>
      </c>
      <c r="B5" s="2" t="s">
        <v>123</v>
      </c>
      <c r="C5" s="2"/>
      <c r="D5" s="2"/>
      <c r="E5" s="2"/>
      <c r="F5" s="2"/>
      <c r="G5" s="2"/>
      <c r="H5" s="2"/>
    </row>
    <row r="6" customFormat="false" ht="17.35" hidden="false" customHeight="false" outlineLevel="0" collapsed="false">
      <c r="A6" s="3"/>
      <c r="B6" s="3"/>
      <c r="C6" s="3"/>
      <c r="D6" s="3"/>
      <c r="E6" s="3"/>
      <c r="F6" s="3"/>
      <c r="G6" s="3"/>
      <c r="H6" s="3"/>
    </row>
    <row r="7" customFormat="false" ht="26.1" hidden="false" customHeight="true" outlineLevel="0" collapsed="false">
      <c r="A7" s="4" t="s">
        <v>9</v>
      </c>
      <c r="B7" s="4"/>
      <c r="C7" s="4"/>
      <c r="D7" s="4"/>
      <c r="E7" s="4"/>
      <c r="F7" s="4"/>
      <c r="G7" s="4"/>
      <c r="H7" s="4"/>
    </row>
    <row r="8" customFormat="false" ht="26.1" hidden="false" customHeight="true" outlineLevel="0" collapsed="false">
      <c r="A8" s="5" t="s">
        <v>10</v>
      </c>
      <c r="B8" s="5"/>
      <c r="C8" s="6" t="n">
        <v>0.790123462677002</v>
      </c>
      <c r="D8" s="6"/>
      <c r="E8" s="6"/>
      <c r="F8" s="6"/>
      <c r="G8" s="6"/>
      <c r="H8" s="6"/>
    </row>
    <row r="9" customFormat="false" ht="26.1" hidden="false" customHeight="true" outlineLevel="0" collapsed="false">
      <c r="A9" s="5" t="s">
        <v>12</v>
      </c>
      <c r="B9" s="5"/>
      <c r="C9" s="6" t="n">
        <v>0.20987653732299805</v>
      </c>
      <c r="D9" s="6"/>
      <c r="E9" s="6"/>
      <c r="F9" s="6"/>
      <c r="G9" s="6"/>
      <c r="H9" s="6"/>
    </row>
    <row r="10" customFormat="false" ht="26.1" hidden="false" customHeight="true" outlineLevel="0" collapsed="false">
      <c r="A10" s="5" t="s">
        <v>14</v>
      </c>
      <c r="B10" s="5"/>
      <c r="C10" s="7" t="n">
        <v>8188.66650390625</v>
      </c>
      <c r="D10" s="7"/>
      <c r="E10" s="7"/>
      <c r="F10" s="7"/>
      <c r="G10" s="7"/>
      <c r="H10" s="7"/>
    </row>
    <row r="11" customFormat="false" ht="17.35" hidden="false" customHeight="false" outlineLevel="0" collapsed="false">
      <c r="A11" s="3"/>
      <c r="B11" s="3"/>
      <c r="C11" s="3"/>
      <c r="D11" s="3"/>
      <c r="E11" s="3"/>
      <c r="F11" s="3"/>
      <c r="G11" s="3"/>
      <c r="H11" s="3"/>
    </row>
    <row r="12" customFormat="false" ht="24.7" hidden="false" customHeight="true" outlineLevel="0" collapsed="false">
      <c r="A12" s="4" t="s">
        <v>16</v>
      </c>
      <c r="B12" s="4"/>
      <c r="C12" s="4"/>
      <c r="D12" s="4"/>
      <c r="E12" s="4"/>
      <c r="F12" s="4"/>
      <c r="G12" s="4"/>
      <c r="H12" s="4"/>
    </row>
    <row r="13" customFormat="false" ht="25.4" hidden="false" customHeight="true" outlineLevel="0" collapsed="false">
      <c r="A13" s="5" t="s">
        <v>17</v>
      </c>
      <c r="B13" s="5"/>
      <c r="C13" s="8" t="n">
        <v>0.0</v>
      </c>
      <c r="D13" s="8"/>
      <c r="E13" s="8"/>
      <c r="F13" s="8"/>
      <c r="G13" s="8"/>
      <c r="H13" s="8"/>
    </row>
    <row r="14" customFormat="false" ht="26.1" hidden="false" customHeight="true" outlineLevel="0" collapsed="false">
      <c r="A14" s="5" t="s">
        <v>19</v>
      </c>
      <c r="B14" s="5"/>
      <c r="C14" s="9" t="n">
        <v>0.0</v>
      </c>
      <c r="D14" s="9"/>
      <c r="E14" s="10" t="n">
        <v>0.0</v>
      </c>
      <c r="F14" s="10"/>
      <c r="G14" s="8"/>
      <c r="H14" s="8"/>
    </row>
    <row r="15" customFormat="false" ht="25.4" hidden="false" customHeight="true" outlineLevel="0" collapsed="false">
      <c r="A15" s="5" t="s">
        <v>22</v>
      </c>
      <c r="B15" s="5"/>
      <c r="C15" s="9" t="n">
        <v>0.0</v>
      </c>
      <c r="D15" s="9"/>
      <c r="E15" s="10" t="n">
        <v>0.0</v>
      </c>
      <c r="F15" s="10"/>
      <c r="G15" s="8"/>
      <c r="H15" s="8"/>
    </row>
    <row r="16" customFormat="false" ht="25.4" hidden="false" customHeight="true" outlineLevel="0" collapsed="false">
      <c r="A16" s="5" t="s">
        <v>25</v>
      </c>
      <c r="B16" s="5"/>
      <c r="C16" s="11" t="s">
        <v>26</v>
      </c>
      <c r="D16" s="12" t="n">
        <v>0.0</v>
      </c>
      <c r="E16" s="13" t="s">
        <v>26</v>
      </c>
      <c r="F16" s="14" t="n">
        <v>0.0</v>
      </c>
      <c r="G16" s="15" t="s">
        <v>26</v>
      </c>
      <c r="H16" s="16" t="n">
        <v>0.0</v>
      </c>
    </row>
    <row r="17" customFormat="false" ht="17.35" hidden="false" customHeight="false" outlineLevel="0" collapsed="false">
      <c r="A17" s="3"/>
      <c r="B17" s="3"/>
      <c r="C17" s="3"/>
      <c r="D17" s="3"/>
      <c r="E17" s="3"/>
      <c r="F17" s="3"/>
      <c r="G17" s="3"/>
      <c r="H17" s="3"/>
    </row>
    <row r="18" customFormat="false" ht="29.65" hidden="false" customHeight="true" outlineLevel="0" collapsed="false">
      <c r="A18" s="17" t="s">
        <v>30</v>
      </c>
      <c r="B18" s="17"/>
      <c r="C18" s="17"/>
      <c r="D18" s="17"/>
      <c r="E18" s="17"/>
      <c r="F18" s="17"/>
      <c r="G18" s="17"/>
      <c r="H18" s="17"/>
    </row>
  </sheetData>
  <mergeCells>
    <mergeCell ref="A1:H1"/>
    <mergeCell ref="B2:H2"/>
    <mergeCell ref="B3:H3"/>
    <mergeCell ref="B4:H4"/>
    <mergeCell ref="B5:H5"/>
    <mergeCell ref="A6:H6"/>
    <mergeCell ref="A7:H7"/>
    <mergeCell ref="A8:B8"/>
    <mergeCell ref="C8:H8"/>
    <mergeCell ref="A9:B9"/>
    <mergeCell ref="C9:H9"/>
    <mergeCell ref="A10:B10"/>
    <mergeCell ref="C10:H10"/>
    <mergeCell ref="A11:H11"/>
    <mergeCell ref="A12:H12"/>
    <mergeCell ref="A13:B13"/>
    <mergeCell ref="C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A17:H17"/>
    <mergeCell ref="A18:H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 usePrinterDefaults="true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148</v>
      </c>
      <c r="B2" s="4" t="s">
        <v>149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166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1.0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229</v>
      </c>
      <c r="E8" s="30" t="s">
        <v>93</v>
      </c>
      <c r="F8" s="31" t="s">
        <v>230</v>
      </c>
      <c r="G8" s="32" t="s">
        <v>95</v>
      </c>
      <c r="H8" s="31" t="s">
        <v>231</v>
      </c>
      <c r="I8" s="33" t="s">
        <v>97</v>
      </c>
      <c r="J8" s="31" t="s">
        <v>232</v>
      </c>
    </row>
    <row r="9" customFormat="false" ht="25.4" hidden="false" customHeight="true" outlineLevel="0" collapsed="false">
      <c r="A9" s="5" t="s">
        <v>99</v>
      </c>
      <c r="B9" s="5"/>
      <c r="C9" s="52" t="s">
        <v>201</v>
      </c>
      <c r="D9" s="34"/>
      <c r="E9" s="51" t="s">
        <v>190</v>
      </c>
      <c r="F9" s="34"/>
      <c r="G9" s="51" t="s">
        <v>190</v>
      </c>
      <c r="H9" s="34"/>
      <c r="I9" s="51" t="s">
        <v>190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9.0</v>
      </c>
      <c r="D10" s="18"/>
      <c r="E10" s="35" t="n">
        <v>0.0</v>
      </c>
      <c r="F10" s="35"/>
      <c r="G10" s="35" t="n">
        <v>0.0</v>
      </c>
      <c r="H10" s="35"/>
      <c r="I10" s="35" t="n">
        <v>0.0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4.300666666666667</v>
      </c>
      <c r="D11" s="27"/>
      <c r="E11" s="27" t="n">
        <v>0.0</v>
      </c>
      <c r="F11" s="27"/>
      <c r="G11" s="27" t="n">
        <v>0.0</v>
      </c>
      <c r="H11" s="27"/>
      <c r="I11" s="27" t="n">
        <v>0.0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3" t="s">
        <v>201</v>
      </c>
      <c r="D15" s="39" t="s">
        <v>166</v>
      </c>
      <c r="E15" s="40" t="n">
        <v>1025.0</v>
      </c>
      <c r="F15" s="41"/>
      <c r="G15" s="42" t="n">
        <v>3771.0</v>
      </c>
      <c r="H15" s="43"/>
      <c r="I15" s="44" t="n">
        <v>4.485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3" t="s">
        <v>201</v>
      </c>
      <c r="D16" s="39" t="s">
        <v>166</v>
      </c>
      <c r="E16" s="40" t="n">
        <v>928.0</v>
      </c>
      <c r="F16" s="41"/>
      <c r="G16" s="42" t="n">
        <v>3917.0</v>
      </c>
      <c r="H16" s="43"/>
      <c r="I16" s="44" t="n">
        <v>4.321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3" t="s">
        <v>201</v>
      </c>
      <c r="D17" s="39" t="s">
        <v>166</v>
      </c>
      <c r="E17" s="40" t="n">
        <v>1189.0</v>
      </c>
      <c r="F17" s="41"/>
      <c r="G17" s="42" t="n">
        <v>4879.0</v>
      </c>
      <c r="H17" s="43"/>
      <c r="I17" s="44" t="n">
        <v>6.632</v>
      </c>
      <c r="J17" s="45"/>
      <c r="K17" s="46" t="s">
        <v>135</v>
      </c>
    </row>
    <row r="18" ht="38.15" customHeight="true">
      <c r="A18" s="36" t="s">
        <v>129</v>
      </c>
      <c r="B18" s="37"/>
      <c r="C18" s="53" t="s">
        <v>201</v>
      </c>
      <c r="D18" s="39" t="s">
        <v>166</v>
      </c>
      <c r="E18" s="40" t="n">
        <v>1261.0</v>
      </c>
      <c r="F18" s="41"/>
      <c r="G18" s="42" t="n">
        <v>5350.0</v>
      </c>
      <c r="H18" s="43"/>
      <c r="I18" s="44" t="n">
        <v>2.335</v>
      </c>
      <c r="J18" s="45"/>
      <c r="K18" s="46" t="s">
        <v>135</v>
      </c>
    </row>
    <row r="19" ht="38.15" customHeight="true">
      <c r="A19" s="36" t="s">
        <v>128</v>
      </c>
      <c r="B19" s="37"/>
      <c r="C19" s="53" t="s">
        <v>201</v>
      </c>
      <c r="D19" s="39" t="s">
        <v>166</v>
      </c>
      <c r="E19" s="40" t="n">
        <v>1260.0</v>
      </c>
      <c r="F19" s="41"/>
      <c r="G19" s="42" t="n">
        <v>5394.0</v>
      </c>
      <c r="H19" s="43"/>
      <c r="I19" s="44" t="n">
        <v>2.402</v>
      </c>
      <c r="J19" s="45"/>
      <c r="K19" s="46" t="s">
        <v>135</v>
      </c>
    </row>
    <row r="20" ht="38.15" customHeight="true">
      <c r="A20" s="36" t="s">
        <v>132</v>
      </c>
      <c r="B20" s="37"/>
      <c r="C20" s="53" t="s">
        <v>201</v>
      </c>
      <c r="D20" s="39" t="s">
        <v>166</v>
      </c>
      <c r="E20" s="40" t="n">
        <v>1244.0</v>
      </c>
      <c r="F20" s="41"/>
      <c r="G20" s="42" t="n">
        <v>5077.0</v>
      </c>
      <c r="H20" s="43"/>
      <c r="I20" s="44" t="n">
        <v>3.34</v>
      </c>
      <c r="J20" s="45"/>
      <c r="K20" s="46" t="s">
        <v>135</v>
      </c>
    </row>
    <row r="21" ht="38.15" customHeight="true">
      <c r="A21" s="36" t="s">
        <v>127</v>
      </c>
      <c r="B21" s="37"/>
      <c r="C21" s="53" t="s">
        <v>201</v>
      </c>
      <c r="D21" s="39" t="s">
        <v>166</v>
      </c>
      <c r="E21" s="40" t="n">
        <v>1448.0</v>
      </c>
      <c r="F21" s="41"/>
      <c r="G21" s="42" t="n">
        <v>7538.0</v>
      </c>
      <c r="H21" s="43"/>
      <c r="I21" s="44" t="n">
        <v>3.109</v>
      </c>
      <c r="J21" s="45"/>
      <c r="K21" s="46" t="s">
        <v>135</v>
      </c>
    </row>
    <row r="22" ht="38.15" customHeight="true">
      <c r="A22" s="36" t="s">
        <v>134</v>
      </c>
      <c r="B22" s="37"/>
      <c r="C22" s="53" t="s">
        <v>201</v>
      </c>
      <c r="D22" s="39" t="s">
        <v>166</v>
      </c>
      <c r="E22" s="40" t="n">
        <v>846.0</v>
      </c>
      <c r="F22" s="41"/>
      <c r="G22" s="42" t="n">
        <v>1716.0</v>
      </c>
      <c r="H22" s="43"/>
      <c r="I22" s="44" t="n">
        <v>9.227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166</v>
      </c>
      <c r="E23" s="40" t="n">
        <v>1452.0</v>
      </c>
      <c r="F23" s="41"/>
      <c r="G23" s="42" t="n">
        <v>7586.0</v>
      </c>
      <c r="H23" s="43"/>
      <c r="I23" s="44" t="n">
        <v>2.855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150</v>
      </c>
      <c r="B2" s="4" t="s">
        <v>151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167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1.0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233</v>
      </c>
      <c r="E8" s="30" t="s">
        <v>93</v>
      </c>
      <c r="F8" s="31" t="s">
        <v>234</v>
      </c>
      <c r="G8" s="32" t="s">
        <v>95</v>
      </c>
      <c r="H8" s="31" t="s">
        <v>235</v>
      </c>
      <c r="I8" s="33" t="s">
        <v>97</v>
      </c>
      <c r="J8" s="31" t="s">
        <v>236</v>
      </c>
    </row>
    <row r="9" customFormat="false" ht="25.4" hidden="false" customHeight="true" outlineLevel="0" collapsed="false">
      <c r="A9" s="5" t="s">
        <v>99</v>
      </c>
      <c r="B9" s="5"/>
      <c r="C9" s="51" t="s">
        <v>190</v>
      </c>
      <c r="D9" s="34"/>
      <c r="E9" s="51" t="s">
        <v>190</v>
      </c>
      <c r="F9" s="34"/>
      <c r="G9" s="51" t="s">
        <v>190</v>
      </c>
      <c r="H9" s="34"/>
      <c r="I9" s="52" t="s">
        <v>201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0.0</v>
      </c>
      <c r="D10" s="18"/>
      <c r="E10" s="35" t="n">
        <v>0.0</v>
      </c>
      <c r="F10" s="35"/>
      <c r="G10" s="35" t="n">
        <v>0.0</v>
      </c>
      <c r="H10" s="35"/>
      <c r="I10" s="35" t="n">
        <v>9.0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0.0</v>
      </c>
      <c r="D11" s="27"/>
      <c r="E11" s="27" t="n">
        <v>0.0</v>
      </c>
      <c r="F11" s="27"/>
      <c r="G11" s="27" t="n">
        <v>0.0</v>
      </c>
      <c r="H11" s="27"/>
      <c r="I11" s="27" t="n">
        <v>3.239777777777778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3" t="s">
        <v>201</v>
      </c>
      <c r="D15" s="39" t="s">
        <v>167</v>
      </c>
      <c r="E15" s="40" t="n">
        <v>1165.0</v>
      </c>
      <c r="F15" s="41"/>
      <c r="G15" s="42" t="n">
        <v>4936.0</v>
      </c>
      <c r="H15" s="43"/>
      <c r="I15" s="44" t="n">
        <v>2.113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3" t="s">
        <v>201</v>
      </c>
      <c r="D16" s="39" t="s">
        <v>167</v>
      </c>
      <c r="E16" s="40" t="n">
        <v>1015.0</v>
      </c>
      <c r="F16" s="41"/>
      <c r="G16" s="42" t="n">
        <v>4932.0</v>
      </c>
      <c r="H16" s="43"/>
      <c r="I16" s="44" t="n">
        <v>5.098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3" t="s">
        <v>201</v>
      </c>
      <c r="D17" s="39" t="s">
        <v>167</v>
      </c>
      <c r="E17" s="40" t="n">
        <v>1244.0</v>
      </c>
      <c r="F17" s="41"/>
      <c r="G17" s="42" t="n">
        <v>6123.0</v>
      </c>
      <c r="H17" s="43"/>
      <c r="I17" s="44" t="n">
        <v>9.341</v>
      </c>
      <c r="J17" s="45"/>
      <c r="K17" s="46" t="s">
        <v>135</v>
      </c>
    </row>
    <row r="18" ht="38.15" customHeight="true">
      <c r="A18" s="36" t="s">
        <v>129</v>
      </c>
      <c r="B18" s="37"/>
      <c r="C18" s="53" t="s">
        <v>201</v>
      </c>
      <c r="D18" s="39" t="s">
        <v>167</v>
      </c>
      <c r="E18" s="40" t="n">
        <v>1369.0</v>
      </c>
      <c r="F18" s="41"/>
      <c r="G18" s="42" t="n">
        <v>6719.0</v>
      </c>
      <c r="H18" s="43"/>
      <c r="I18" s="44" t="n">
        <v>1.857</v>
      </c>
      <c r="J18" s="45"/>
      <c r="K18" s="46" t="s">
        <v>135</v>
      </c>
    </row>
    <row r="19" ht="38.15" customHeight="true">
      <c r="A19" s="36" t="s">
        <v>128</v>
      </c>
      <c r="B19" s="37"/>
      <c r="C19" s="53" t="s">
        <v>201</v>
      </c>
      <c r="D19" s="39" t="s">
        <v>167</v>
      </c>
      <c r="E19" s="40" t="n">
        <v>1374.0</v>
      </c>
      <c r="F19" s="41"/>
      <c r="G19" s="42" t="n">
        <v>6768.0</v>
      </c>
      <c r="H19" s="43"/>
      <c r="I19" s="44" t="n">
        <v>1.576</v>
      </c>
      <c r="J19" s="45"/>
      <c r="K19" s="46" t="s">
        <v>135</v>
      </c>
    </row>
    <row r="20" ht="38.15" customHeight="true">
      <c r="A20" s="36" t="s">
        <v>132</v>
      </c>
      <c r="B20" s="37"/>
      <c r="C20" s="53" t="s">
        <v>201</v>
      </c>
      <c r="D20" s="39" t="s">
        <v>167</v>
      </c>
      <c r="E20" s="40" t="n">
        <v>1364.0</v>
      </c>
      <c r="F20" s="41"/>
      <c r="G20" s="42" t="n">
        <v>6441.0</v>
      </c>
      <c r="H20" s="43"/>
      <c r="I20" s="44" t="n">
        <v>2.18</v>
      </c>
      <c r="J20" s="45"/>
      <c r="K20" s="46" t="s">
        <v>135</v>
      </c>
    </row>
    <row r="21" ht="38.15" customHeight="true">
      <c r="A21" s="36" t="s">
        <v>127</v>
      </c>
      <c r="B21" s="37"/>
      <c r="C21" s="53" t="s">
        <v>201</v>
      </c>
      <c r="D21" s="39" t="s">
        <v>167</v>
      </c>
      <c r="E21" s="40" t="n">
        <v>1466.0</v>
      </c>
      <c r="F21" s="41"/>
      <c r="G21" s="42" t="n">
        <v>9004.0</v>
      </c>
      <c r="H21" s="43"/>
      <c r="I21" s="44" t="n">
        <v>2.046</v>
      </c>
      <c r="J21" s="45"/>
      <c r="K21" s="46" t="s">
        <v>135</v>
      </c>
    </row>
    <row r="22" ht="38.15" customHeight="true">
      <c r="A22" s="36" t="s">
        <v>134</v>
      </c>
      <c r="B22" s="37"/>
      <c r="C22" s="53" t="s">
        <v>201</v>
      </c>
      <c r="D22" s="39" t="s">
        <v>167</v>
      </c>
      <c r="E22" s="40" t="n">
        <v>1051.0</v>
      </c>
      <c r="F22" s="41"/>
      <c r="G22" s="42" t="n">
        <v>2767.0</v>
      </c>
      <c r="H22" s="43"/>
      <c r="I22" s="44" t="n">
        <v>2.97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167</v>
      </c>
      <c r="E23" s="40" t="n">
        <v>1467.0</v>
      </c>
      <c r="F23" s="41"/>
      <c r="G23" s="42" t="n">
        <v>9053.0</v>
      </c>
      <c r="H23" s="43"/>
      <c r="I23" s="44" t="n">
        <v>1.977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152</v>
      </c>
      <c r="B2" s="4" t="s">
        <v>153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168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0.5555555555555556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237</v>
      </c>
      <c r="E8" s="30" t="s">
        <v>93</v>
      </c>
      <c r="F8" s="31" t="s">
        <v>238</v>
      </c>
      <c r="G8" s="32" t="s">
        <v>95</v>
      </c>
      <c r="H8" s="31" t="s">
        <v>239</v>
      </c>
      <c r="I8" s="33" t="s">
        <v>97</v>
      </c>
      <c r="J8" s="31" t="s">
        <v>240</v>
      </c>
    </row>
    <row r="9" customFormat="false" ht="25.4" hidden="false" customHeight="true" outlineLevel="0" collapsed="false">
      <c r="A9" s="5" t="s">
        <v>99</v>
      </c>
      <c r="B9" s="5"/>
      <c r="C9" s="51" t="s">
        <v>190</v>
      </c>
      <c r="D9" s="34"/>
      <c r="E9" s="51" t="s">
        <v>190</v>
      </c>
      <c r="F9" s="34"/>
      <c r="G9" s="52" t="s">
        <v>201</v>
      </c>
      <c r="H9" s="34"/>
      <c r="I9" s="51" t="s">
        <v>190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4.0</v>
      </c>
      <c r="D10" s="18"/>
      <c r="E10" s="35" t="n">
        <v>0.0</v>
      </c>
      <c r="F10" s="35"/>
      <c r="G10" s="35" t="n">
        <v>5.0</v>
      </c>
      <c r="H10" s="35"/>
      <c r="I10" s="35" t="n">
        <v>0.0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8.5285</v>
      </c>
      <c r="D11" s="27"/>
      <c r="E11" s="27" t="n">
        <v>0.0</v>
      </c>
      <c r="F11" s="27"/>
      <c r="G11" s="27" t="n">
        <v>3.1428000000000003</v>
      </c>
      <c r="H11" s="27"/>
      <c r="I11" s="27" t="n">
        <v>0.0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3" t="s">
        <v>201</v>
      </c>
      <c r="D15" s="39" t="s">
        <v>168</v>
      </c>
      <c r="E15" s="40" t="n">
        <v>1242.0</v>
      </c>
      <c r="F15" s="41"/>
      <c r="G15" s="42" t="n">
        <v>6178.0</v>
      </c>
      <c r="H15" s="43"/>
      <c r="I15" s="44" t="n">
        <v>3.493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4" t="s">
        <v>190</v>
      </c>
      <c r="D16" s="39" t="s">
        <v>170</v>
      </c>
      <c r="E16" s="40" t="n">
        <v>0.0</v>
      </c>
      <c r="F16" s="41"/>
      <c r="G16" s="42" t="n">
        <v>4932.0</v>
      </c>
      <c r="H16" s="43"/>
      <c r="I16" s="44" t="n">
        <v>18.298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3" t="s">
        <v>201</v>
      </c>
      <c r="D17" s="39" t="s">
        <v>168</v>
      </c>
      <c r="E17" s="40" t="n">
        <v>1411.0</v>
      </c>
      <c r="F17" s="41"/>
      <c r="G17" s="42" t="n">
        <v>7534.0</v>
      </c>
      <c r="H17" s="43"/>
      <c r="I17" s="44" t="n">
        <v>5.319</v>
      </c>
      <c r="J17" s="45"/>
      <c r="K17" s="46" t="s">
        <v>135</v>
      </c>
    </row>
    <row r="18" ht="38.15" customHeight="true">
      <c r="A18" s="36" t="s">
        <v>129</v>
      </c>
      <c r="B18" s="37"/>
      <c r="C18" s="53" t="s">
        <v>201</v>
      </c>
      <c r="D18" s="39" t="s">
        <v>168</v>
      </c>
      <c r="E18" s="40" t="n">
        <v>1472.0</v>
      </c>
      <c r="F18" s="41"/>
      <c r="G18" s="42" t="n">
        <v>8191.0</v>
      </c>
      <c r="H18" s="43"/>
      <c r="I18" s="44" t="n">
        <v>1.671</v>
      </c>
      <c r="J18" s="45"/>
      <c r="K18" s="46" t="s">
        <v>135</v>
      </c>
    </row>
    <row r="19" ht="38.15" customHeight="true">
      <c r="A19" s="36" t="s">
        <v>128</v>
      </c>
      <c r="B19" s="37"/>
      <c r="C19" s="53" t="s">
        <v>201</v>
      </c>
      <c r="D19" s="39" t="s">
        <v>168</v>
      </c>
      <c r="E19" s="40" t="n">
        <v>1463.0</v>
      </c>
      <c r="F19" s="41"/>
      <c r="G19" s="42" t="n">
        <v>8231.0</v>
      </c>
      <c r="H19" s="43"/>
      <c r="I19" s="44" t="n">
        <v>2.197</v>
      </c>
      <c r="J19" s="45"/>
      <c r="K19" s="46" t="s">
        <v>135</v>
      </c>
    </row>
    <row r="20" ht="38.15" customHeight="true">
      <c r="A20" s="36" t="s">
        <v>132</v>
      </c>
      <c r="B20" s="37"/>
      <c r="C20" s="54" t="s">
        <v>190</v>
      </c>
      <c r="D20" s="39" t="s">
        <v>170</v>
      </c>
      <c r="E20" s="40" t="n">
        <v>0.0</v>
      </c>
      <c r="F20" s="41"/>
      <c r="G20" s="42" t="n">
        <v>6441.0</v>
      </c>
      <c r="H20" s="43"/>
      <c r="I20" s="44" t="n">
        <v>10.742</v>
      </c>
      <c r="J20" s="45"/>
      <c r="K20" s="46" t="s">
        <v>135</v>
      </c>
    </row>
    <row r="21" ht="38.15" customHeight="true">
      <c r="A21" s="36" t="s">
        <v>127</v>
      </c>
      <c r="B21" s="37"/>
      <c r="C21" s="54" t="s">
        <v>190</v>
      </c>
      <c r="D21" s="39" t="s">
        <v>170</v>
      </c>
      <c r="E21" s="40" t="n">
        <v>0.0</v>
      </c>
      <c r="F21" s="41"/>
      <c r="G21" s="42" t="n">
        <v>9004.0</v>
      </c>
      <c r="H21" s="43"/>
      <c r="I21" s="44" t="n">
        <v>3.608</v>
      </c>
      <c r="J21" s="45"/>
      <c r="K21" s="46" t="s">
        <v>135</v>
      </c>
    </row>
    <row r="22" ht="38.15" customHeight="true">
      <c r="A22" s="36" t="s">
        <v>134</v>
      </c>
      <c r="B22" s="37"/>
      <c r="C22" s="54" t="s">
        <v>190</v>
      </c>
      <c r="D22" s="39" t="s">
        <v>170</v>
      </c>
      <c r="E22" s="40" t="n">
        <v>0.0</v>
      </c>
      <c r="F22" s="41"/>
      <c r="G22" s="42" t="n">
        <v>2767.0</v>
      </c>
      <c r="H22" s="43"/>
      <c r="I22" s="44" t="n">
        <v>1.466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168</v>
      </c>
      <c r="E23" s="40" t="n">
        <v>1449.0</v>
      </c>
      <c r="F23" s="41"/>
      <c r="G23" s="42" t="n">
        <v>10502.0</v>
      </c>
      <c r="H23" s="43"/>
      <c r="I23" s="44" t="n">
        <v>3.034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154</v>
      </c>
      <c r="B2" s="4" t="s">
        <v>155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169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0.8888888888888888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241</v>
      </c>
      <c r="E8" s="30" t="s">
        <v>93</v>
      </c>
      <c r="F8" s="31" t="s">
        <v>242</v>
      </c>
      <c r="G8" s="32" t="s">
        <v>95</v>
      </c>
      <c r="H8" s="31" t="s">
        <v>243</v>
      </c>
      <c r="I8" s="33" t="s">
        <v>97</v>
      </c>
      <c r="J8" s="31" t="s">
        <v>244</v>
      </c>
    </row>
    <row r="9" customFormat="false" ht="25.4" hidden="false" customHeight="true" outlineLevel="0" collapsed="false">
      <c r="A9" s="5" t="s">
        <v>99</v>
      </c>
      <c r="B9" s="5"/>
      <c r="C9" s="51" t="s">
        <v>190</v>
      </c>
      <c r="D9" s="34"/>
      <c r="E9" s="51" t="s">
        <v>190</v>
      </c>
      <c r="F9" s="34"/>
      <c r="G9" s="51" t="s">
        <v>190</v>
      </c>
      <c r="H9" s="34"/>
      <c r="I9" s="52" t="s">
        <v>201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1.0</v>
      </c>
      <c r="D10" s="18"/>
      <c r="E10" s="35" t="n">
        <v>0.0</v>
      </c>
      <c r="F10" s="35"/>
      <c r="G10" s="35" t="n">
        <v>0.0</v>
      </c>
      <c r="H10" s="35"/>
      <c r="I10" s="35" t="n">
        <v>8.0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6.252</v>
      </c>
      <c r="D11" s="27"/>
      <c r="E11" s="27" t="n">
        <v>0.0</v>
      </c>
      <c r="F11" s="27"/>
      <c r="G11" s="27" t="n">
        <v>0.0</v>
      </c>
      <c r="H11" s="27"/>
      <c r="I11" s="27" t="n">
        <v>3.6235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3" t="s">
        <v>201</v>
      </c>
      <c r="D15" s="39" t="s">
        <v>169</v>
      </c>
      <c r="E15" s="40" t="n">
        <v>1343.0</v>
      </c>
      <c r="F15" s="41"/>
      <c r="G15" s="42" t="n">
        <v>7521.0</v>
      </c>
      <c r="H15" s="43"/>
      <c r="I15" s="44" t="n">
        <v>3.404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3" t="s">
        <v>201</v>
      </c>
      <c r="D16" s="39" t="s">
        <v>169</v>
      </c>
      <c r="E16" s="40" t="n">
        <v>924.0</v>
      </c>
      <c r="F16" s="41"/>
      <c r="G16" s="42" t="n">
        <v>5856.0</v>
      </c>
      <c r="H16" s="43"/>
      <c r="I16" s="44" t="n">
        <v>4.571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3" t="s">
        <v>201</v>
      </c>
      <c r="D17" s="39" t="s">
        <v>169</v>
      </c>
      <c r="E17" s="40" t="n">
        <v>1420.0</v>
      </c>
      <c r="F17" s="41"/>
      <c r="G17" s="42" t="n">
        <v>8954.0</v>
      </c>
      <c r="H17" s="43"/>
      <c r="I17" s="44" t="n">
        <v>4.824</v>
      </c>
      <c r="J17" s="45"/>
      <c r="K17" s="46" t="s">
        <v>135</v>
      </c>
    </row>
    <row r="18" ht="38.15" customHeight="true">
      <c r="A18" s="36" t="s">
        <v>129</v>
      </c>
      <c r="B18" s="37"/>
      <c r="C18" s="53" t="s">
        <v>201</v>
      </c>
      <c r="D18" s="39" t="s">
        <v>169</v>
      </c>
      <c r="E18" s="40" t="n">
        <v>1428.0</v>
      </c>
      <c r="F18" s="41"/>
      <c r="G18" s="42" t="n">
        <v>9619.0</v>
      </c>
      <c r="H18" s="43"/>
      <c r="I18" s="44" t="n">
        <v>4.35</v>
      </c>
      <c r="J18" s="45"/>
      <c r="K18" s="46" t="s">
        <v>135</v>
      </c>
    </row>
    <row r="19" ht="38.15" customHeight="true">
      <c r="A19" s="36" t="s">
        <v>128</v>
      </c>
      <c r="B19" s="37"/>
      <c r="C19" s="53" t="s">
        <v>201</v>
      </c>
      <c r="D19" s="39" t="s">
        <v>169</v>
      </c>
      <c r="E19" s="40" t="n">
        <v>1454.0</v>
      </c>
      <c r="F19" s="41"/>
      <c r="G19" s="42" t="n">
        <v>9685.0</v>
      </c>
      <c r="H19" s="43"/>
      <c r="I19" s="44" t="n">
        <v>2.782</v>
      </c>
      <c r="J19" s="45"/>
      <c r="K19" s="46" t="s">
        <v>135</v>
      </c>
    </row>
    <row r="20" ht="38.15" customHeight="true">
      <c r="A20" s="36" t="s">
        <v>132</v>
      </c>
      <c r="B20" s="37"/>
      <c r="C20" s="54" t="s">
        <v>190</v>
      </c>
      <c r="D20" s="39" t="s">
        <v>175</v>
      </c>
      <c r="E20" s="40" t="n">
        <v>0.0</v>
      </c>
      <c r="F20" s="41"/>
      <c r="G20" s="42" t="n">
        <v>6441.0</v>
      </c>
      <c r="H20" s="43"/>
      <c r="I20" s="44" t="n">
        <v>6.252</v>
      </c>
      <c r="J20" s="45"/>
      <c r="K20" s="46" t="s">
        <v>135</v>
      </c>
    </row>
    <row r="21" ht="38.15" customHeight="true">
      <c r="A21" s="36" t="s">
        <v>127</v>
      </c>
      <c r="B21" s="37"/>
      <c r="C21" s="53" t="s">
        <v>201</v>
      </c>
      <c r="D21" s="39" t="s">
        <v>169</v>
      </c>
      <c r="E21" s="40" t="n">
        <v>947.0</v>
      </c>
      <c r="F21" s="41"/>
      <c r="G21" s="42" t="n">
        <v>9951.0</v>
      </c>
      <c r="H21" s="43"/>
      <c r="I21" s="44" t="n">
        <v>3.201</v>
      </c>
      <c r="J21" s="45"/>
      <c r="K21" s="46" t="s">
        <v>135</v>
      </c>
    </row>
    <row r="22" ht="38.15" customHeight="true">
      <c r="A22" s="36" t="s">
        <v>134</v>
      </c>
      <c r="B22" s="37"/>
      <c r="C22" s="53" t="s">
        <v>201</v>
      </c>
      <c r="D22" s="39" t="s">
        <v>169</v>
      </c>
      <c r="E22" s="40" t="n">
        <v>938.0</v>
      </c>
      <c r="F22" s="41"/>
      <c r="G22" s="42" t="n">
        <v>3705.0</v>
      </c>
      <c r="H22" s="43"/>
      <c r="I22" s="44" t="n">
        <v>3.7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169</v>
      </c>
      <c r="E23" s="40" t="n">
        <v>1464.0</v>
      </c>
      <c r="F23" s="41"/>
      <c r="G23" s="42" t="n">
        <v>11966.0</v>
      </c>
      <c r="H23" s="43"/>
      <c r="I23" s="44" t="n">
        <v>2.156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61.0945454545455" collapsed="true"/>
    <col min="3" max="5" hidden="false" style="0" width="31.6072727272727" collapsed="true"/>
    <col min="6" max="6" hidden="false" style="0" width="31.6909090909091" collapsed="true"/>
    <col min="7" max="7" hidden="false" style="0" width="31.3527272727273" collapsed="true"/>
    <col min="8" max="8" hidden="false" style="0" width="19.5745454545455" collapsed="true"/>
    <col min="9" max="9" hidden="false" style="0" width="38.5563636363636" collapsed="true"/>
    <col min="10" max="10" hidden="false" style="0" width="33.6436363636364" collapsed="true"/>
    <col min="11" max="11" hidden="false" style="0" width="14.3236363636364" collapsed="true"/>
    <col min="12" max="12" hidden="false" style="0" width="13.2181818181818" collapsed="true"/>
    <col min="13" max="13" hidden="false" style="0" width="13.3854545454545" collapsed="true"/>
    <col min="14" max="14" hidden="false" style="0" width="17.12" collapsed="true"/>
    <col min="15" max="15" hidden="false" style="0" width="22.2909090909091" collapsed="true"/>
    <col min="16" max="16" hidden="false" style="0" width="20.0836363636364" collapsed="true"/>
    <col min="17" max="17" hidden="false" style="0" width="22.2909090909091" collapsed="true"/>
    <col min="18" max="18" hidden="false" style="0" width="26.5236363636364" collapsed="true"/>
    <col min="19" max="1025" hidden="false" style="0" width="11.1018181818182" collapsed="true"/>
  </cols>
  <sheetData>
    <row r="1" customFormat="false" ht="40.25" hidden="false" customHeight="true" outlineLevel="0" collapsed="false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35</v>
      </c>
      <c r="H1" s="5" t="s">
        <v>55</v>
      </c>
      <c r="I1" s="5" t="s">
        <v>33</v>
      </c>
      <c r="J1" s="5" t="s">
        <v>56</v>
      </c>
      <c r="K1" s="5" t="s">
        <v>57</v>
      </c>
      <c r="L1" s="5" t="s">
        <v>58</v>
      </c>
      <c r="M1" s="5" t="s">
        <v>59</v>
      </c>
      <c r="N1" s="5" t="s">
        <v>60</v>
      </c>
      <c r="O1" s="5" t="s">
        <v>61</v>
      </c>
      <c r="P1" s="5" t="s">
        <v>62</v>
      </c>
      <c r="Q1" s="5" t="s">
        <v>63</v>
      </c>
      <c r="R1" s="5" t="s">
        <v>64</v>
      </c>
    </row>
    <row r="2" customFormat="false" ht="27.55" hidden="false" customHeight="true" outlineLevel="0" collapsed="false">
      <c r="A2" s="18" t="n">
        <v>1.0</v>
      </c>
      <c r="B2" s="19" t="s">
        <v>139</v>
      </c>
      <c r="C2" s="19" t="s">
        <v>180</v>
      </c>
      <c r="D2" s="19" t="s">
        <v>181</v>
      </c>
      <c r="E2" s="19" t="s">
        <v>184</v>
      </c>
      <c r="F2" s="19" t="s">
        <v>187</v>
      </c>
      <c r="G2" s="19" t="s">
        <v>161</v>
      </c>
      <c r="H2" s="18" t="n">
        <v>30.0</v>
      </c>
      <c r="I2" s="19" t="s">
        <v>131</v>
      </c>
      <c r="J2" s="19" t="s">
        <v>161</v>
      </c>
      <c r="K2" s="19" t="s">
        <v>253</v>
      </c>
      <c r="L2" s="25" t="n">
        <f aca="false">IF(K$1:K$1048576="-","-",IF(K$1:K$1048576="Correct",1,0))</f>
        <v>0</v>
      </c>
      <c r="M2" s="25" t="n">
        <f aca="false">IF(K$1:K$1048576="-","-",IF(K$1:K$1048576="Incorrect",1,0))</f>
        <v>0</v>
      </c>
      <c r="N2" s="18" t="n">
        <v>943.0</v>
      </c>
      <c r="O2" s="18" t="n">
        <v>943.0</v>
      </c>
      <c r="P2" s="18" t="n">
        <v>943.0</v>
      </c>
      <c r="Q2" s="26" t="n">
        <v>0.1133</v>
      </c>
      <c r="R2" s="27" t="n">
        <v>3.399</v>
      </c>
    </row>
    <row r="3" ht="27.55" customHeight="true">
      <c r="A3" s="18" t="n">
        <v>1.0</v>
      </c>
      <c r="B3" s="19" t="s">
        <v>139</v>
      </c>
      <c r="C3" s="19" t="s">
        <v>180</v>
      </c>
      <c r="D3" s="19" t="s">
        <v>181</v>
      </c>
      <c r="E3" s="19" t="s">
        <v>184</v>
      </c>
      <c r="F3" s="19" t="s">
        <v>187</v>
      </c>
      <c r="G3" s="19" t="s">
        <v>161</v>
      </c>
      <c r="H3" s="18" t="n">
        <v>30.0</v>
      </c>
      <c r="I3" s="19" t="s">
        <v>133</v>
      </c>
      <c r="J3" s="19" t="s">
        <v>161</v>
      </c>
      <c r="K3" s="19" t="s">
        <v>253</v>
      </c>
      <c r="L3" s="25">
        <f>IF(K$1:K$1048576="-","-",IF(K$1:K$1048576="Correct",1,0))</f>
      </c>
      <c r="M3" s="25">
        <f>IF(K$1:K$1048576="-","-",IF(K$1:K$1048576="Incorrect",1,0))</f>
      </c>
      <c r="N3" s="18" t="n">
        <v>954.0</v>
      </c>
      <c r="O3" s="18" t="n">
        <v>954.0</v>
      </c>
      <c r="P3" s="18" t="n">
        <v>954.0</v>
      </c>
      <c r="Q3" s="26" t="n">
        <v>0.0921</v>
      </c>
      <c r="R3" s="27" t="n">
        <v>2.763</v>
      </c>
    </row>
    <row r="4" ht="27.55" customHeight="true">
      <c r="A4" s="18" t="n">
        <v>1.0</v>
      </c>
      <c r="B4" s="19" t="s">
        <v>139</v>
      </c>
      <c r="C4" s="19" t="s">
        <v>180</v>
      </c>
      <c r="D4" s="19" t="s">
        <v>181</v>
      </c>
      <c r="E4" s="19" t="s">
        <v>184</v>
      </c>
      <c r="F4" s="19" t="s">
        <v>187</v>
      </c>
      <c r="G4" s="19" t="s">
        <v>161</v>
      </c>
      <c r="H4" s="18" t="n">
        <v>30.0</v>
      </c>
      <c r="I4" s="19" t="s">
        <v>130</v>
      </c>
      <c r="J4" s="19" t="s">
        <v>161</v>
      </c>
      <c r="K4" s="19" t="s">
        <v>253</v>
      </c>
      <c r="L4" s="25">
        <f>IF(K$1:K$1048576="-","-",IF(K$1:K$1048576="Correct",1,0))</f>
      </c>
      <c r="M4" s="25">
        <f>IF(K$1:K$1048576="-","-",IF(K$1:K$1048576="Incorrect",1,0))</f>
      </c>
      <c r="N4" s="18" t="n">
        <v>881.0</v>
      </c>
      <c r="O4" s="18" t="n">
        <v>881.0</v>
      </c>
      <c r="P4" s="18" t="n">
        <v>881.0</v>
      </c>
      <c r="Q4" s="26" t="n">
        <v>0.23826666666666665</v>
      </c>
      <c r="R4" s="27" t="n">
        <v>7.148</v>
      </c>
    </row>
    <row r="5" ht="27.55" customHeight="true">
      <c r="A5" s="18" t="n">
        <v>1.0</v>
      </c>
      <c r="B5" s="19" t="s">
        <v>139</v>
      </c>
      <c r="C5" s="19" t="s">
        <v>180</v>
      </c>
      <c r="D5" s="19" t="s">
        <v>181</v>
      </c>
      <c r="E5" s="19" t="s">
        <v>184</v>
      </c>
      <c r="F5" s="19" t="s">
        <v>187</v>
      </c>
      <c r="G5" s="19" t="s">
        <v>161</v>
      </c>
      <c r="H5" s="18" t="n">
        <v>30.0</v>
      </c>
      <c r="I5" s="19" t="s">
        <v>129</v>
      </c>
      <c r="J5" s="19" t="s">
        <v>161</v>
      </c>
      <c r="K5" s="19" t="s">
        <v>253</v>
      </c>
      <c r="L5" s="25">
        <f>IF(K$1:K$1048576="-","-",IF(K$1:K$1048576="Correct",1,0))</f>
      </c>
      <c r="M5" s="25">
        <f>IF(K$1:K$1048576="-","-",IF(K$1:K$1048576="Incorrect",1,0))</f>
      </c>
      <c r="N5" s="18" t="n">
        <v>940.0</v>
      </c>
      <c r="O5" s="18" t="n">
        <v>940.0</v>
      </c>
      <c r="P5" s="18" t="n">
        <v>940.0</v>
      </c>
      <c r="Q5" s="26" t="n">
        <v>0.12016666666666667</v>
      </c>
      <c r="R5" s="27" t="n">
        <v>3.605</v>
      </c>
    </row>
    <row r="6" ht="27.55" customHeight="true">
      <c r="A6" s="18" t="n">
        <v>1.0</v>
      </c>
      <c r="B6" s="19" t="s">
        <v>139</v>
      </c>
      <c r="C6" s="19" t="s">
        <v>180</v>
      </c>
      <c r="D6" s="19" t="s">
        <v>181</v>
      </c>
      <c r="E6" s="19" t="s">
        <v>184</v>
      </c>
      <c r="F6" s="19" t="s">
        <v>187</v>
      </c>
      <c r="G6" s="19" t="s">
        <v>161</v>
      </c>
      <c r="H6" s="18" t="n">
        <v>30.0</v>
      </c>
      <c r="I6" s="19" t="s">
        <v>128</v>
      </c>
      <c r="J6" s="19" t="s">
        <v>161</v>
      </c>
      <c r="K6" s="19" t="s">
        <v>253</v>
      </c>
      <c r="L6" s="25">
        <f>IF(K$1:K$1048576="-","-",IF(K$1:K$1048576="Correct",1,0))</f>
      </c>
      <c r="M6" s="25">
        <f>IF(K$1:K$1048576="-","-",IF(K$1:K$1048576="Incorrect",1,0))</f>
      </c>
      <c r="N6" s="18" t="n">
        <v>941.0</v>
      </c>
      <c r="O6" s="18" t="n">
        <v>941.0</v>
      </c>
      <c r="P6" s="18" t="n">
        <v>941.0</v>
      </c>
      <c r="Q6" s="26" t="n">
        <v>0.1179</v>
      </c>
      <c r="R6" s="27" t="n">
        <v>3.537</v>
      </c>
    </row>
    <row r="7" ht="27.55" customHeight="true">
      <c r="A7" s="18" t="n">
        <v>1.0</v>
      </c>
      <c r="B7" s="19" t="s">
        <v>139</v>
      </c>
      <c r="C7" s="19" t="s">
        <v>180</v>
      </c>
      <c r="D7" s="19" t="s">
        <v>181</v>
      </c>
      <c r="E7" s="19" t="s">
        <v>184</v>
      </c>
      <c r="F7" s="19" t="s">
        <v>187</v>
      </c>
      <c r="G7" s="19" t="s">
        <v>161</v>
      </c>
      <c r="H7" s="18" t="n">
        <v>30.0</v>
      </c>
      <c r="I7" s="19" t="s">
        <v>132</v>
      </c>
      <c r="J7" s="19" t="s">
        <v>161</v>
      </c>
      <c r="K7" s="19" t="s">
        <v>253</v>
      </c>
      <c r="L7" s="25">
        <f>IF(K$1:K$1048576="-","-",IF(K$1:K$1048576="Correct",1,0))</f>
      </c>
      <c r="M7" s="25">
        <f>IF(K$1:K$1048576="-","-",IF(K$1:K$1048576="Incorrect",1,0))</f>
      </c>
      <c r="N7" s="18" t="n">
        <v>935.0</v>
      </c>
      <c r="O7" s="18" t="n">
        <v>935.0</v>
      </c>
      <c r="P7" s="18" t="n">
        <v>935.0</v>
      </c>
      <c r="Q7" s="26" t="n">
        <v>0.1294</v>
      </c>
      <c r="R7" s="27" t="n">
        <v>3.882</v>
      </c>
    </row>
    <row r="8" ht="27.55" customHeight="true">
      <c r="A8" s="18" t="n">
        <v>1.0</v>
      </c>
      <c r="B8" s="19" t="s">
        <v>139</v>
      </c>
      <c r="C8" s="19" t="s">
        <v>180</v>
      </c>
      <c r="D8" s="19" t="s">
        <v>181</v>
      </c>
      <c r="E8" s="19" t="s">
        <v>184</v>
      </c>
      <c r="F8" s="19" t="s">
        <v>187</v>
      </c>
      <c r="G8" s="19" t="s">
        <v>161</v>
      </c>
      <c r="H8" s="18" t="n">
        <v>30.0</v>
      </c>
      <c r="I8" s="19" t="s">
        <v>127</v>
      </c>
      <c r="J8" s="19" t="s">
        <v>161</v>
      </c>
      <c r="K8" s="19" t="s">
        <v>253</v>
      </c>
      <c r="L8" s="25">
        <f>IF(K$1:K$1048576="-","-",IF(K$1:K$1048576="Correct",1,0))</f>
      </c>
      <c r="M8" s="25">
        <f>IF(K$1:K$1048576="-","-",IF(K$1:K$1048576="Incorrect",1,0))</f>
      </c>
      <c r="N8" s="18" t="n">
        <v>935.0</v>
      </c>
      <c r="O8" s="18" t="n">
        <v>935.0</v>
      </c>
      <c r="P8" s="18" t="n">
        <v>935.0</v>
      </c>
      <c r="Q8" s="26" t="n">
        <v>0.12933333333333333</v>
      </c>
      <c r="R8" s="27" t="n">
        <v>3.88</v>
      </c>
    </row>
    <row r="9" ht="27.55" customHeight="true">
      <c r="A9" s="18" t="n">
        <v>1.0</v>
      </c>
      <c r="B9" s="19" t="s">
        <v>139</v>
      </c>
      <c r="C9" s="19" t="s">
        <v>180</v>
      </c>
      <c r="D9" s="19" t="s">
        <v>181</v>
      </c>
      <c r="E9" s="19" t="s">
        <v>184</v>
      </c>
      <c r="F9" s="19" t="s">
        <v>187</v>
      </c>
      <c r="G9" s="19" t="s">
        <v>161</v>
      </c>
      <c r="H9" s="18" t="n">
        <v>30.0</v>
      </c>
      <c r="I9" s="19" t="s">
        <v>134</v>
      </c>
      <c r="J9" s="19" t="s">
        <v>161</v>
      </c>
      <c r="K9" s="19" t="s">
        <v>253</v>
      </c>
      <c r="L9" s="25">
        <f>IF(K$1:K$1048576="-","-",IF(K$1:K$1048576="Correct",1,0))</f>
      </c>
      <c r="M9" s="25">
        <f>IF(K$1:K$1048576="-","-",IF(K$1:K$1048576="Incorrect",1,0))</f>
      </c>
      <c r="N9" s="18" t="n">
        <v>870.0</v>
      </c>
      <c r="O9" s="18" t="n">
        <v>870.0</v>
      </c>
      <c r="P9" s="18" t="n">
        <v>870.0</v>
      </c>
      <c r="Q9" s="26" t="n">
        <v>0.2591333333333333</v>
      </c>
      <c r="R9" s="27" t="n">
        <v>7.774</v>
      </c>
    </row>
    <row r="10" ht="27.55" customHeight="true">
      <c r="A10" s="18" t="n">
        <v>1.0</v>
      </c>
      <c r="B10" s="19" t="s">
        <v>139</v>
      </c>
      <c r="C10" s="19" t="s">
        <v>180</v>
      </c>
      <c r="D10" s="19" t="s">
        <v>181</v>
      </c>
      <c r="E10" s="19" t="s">
        <v>184</v>
      </c>
      <c r="F10" s="19" t="s">
        <v>187</v>
      </c>
      <c r="G10" s="19" t="s">
        <v>161</v>
      </c>
      <c r="H10" s="18" t="n">
        <v>30.0</v>
      </c>
      <c r="I10" s="19" t="s">
        <v>126</v>
      </c>
      <c r="J10" s="19" t="s">
        <v>161</v>
      </c>
      <c r="K10" s="19" t="s">
        <v>253</v>
      </c>
      <c r="L10" s="25">
        <f>IF(K$1:K$1048576="-","-",IF(K$1:K$1048576="Correct",1,0))</f>
      </c>
      <c r="M10" s="25">
        <f>IF(K$1:K$1048576="-","-",IF(K$1:K$1048576="Incorrect",1,0))</f>
      </c>
      <c r="N10" s="18" t="n">
        <v>950.0</v>
      </c>
      <c r="O10" s="18" t="n">
        <v>950.0</v>
      </c>
      <c r="P10" s="18" t="n">
        <v>950.0</v>
      </c>
      <c r="Q10" s="26" t="n">
        <v>0.09946666666666666</v>
      </c>
      <c r="R10" s="27" t="n">
        <v>2.984</v>
      </c>
    </row>
    <row r="11" ht="27.55" customHeight="true">
      <c r="A11" s="18" t="n">
        <v>3.0</v>
      </c>
      <c r="B11" s="19" t="s">
        <v>141</v>
      </c>
      <c r="C11" s="19" t="s">
        <v>213</v>
      </c>
      <c r="D11" s="19" t="s">
        <v>214</v>
      </c>
      <c r="E11" s="19" t="s">
        <v>215</v>
      </c>
      <c r="F11" s="19" t="s">
        <v>216</v>
      </c>
      <c r="G11" s="19" t="s">
        <v>162</v>
      </c>
      <c r="H11" s="18" t="n">
        <v>30.0</v>
      </c>
      <c r="I11" s="19" t="s">
        <v>131</v>
      </c>
      <c r="J11" s="19" t="s">
        <v>171</v>
      </c>
      <c r="K11" s="19" t="s">
        <v>254</v>
      </c>
      <c r="L11" s="25">
        <f>IF(K$1:K$1048576="-","-",IF(K$1:K$1048576="Correct",1,0))</f>
      </c>
      <c r="M11" s="25">
        <f>IF(K$1:K$1048576="-","-",IF(K$1:K$1048576="Incorrect",1,0))</f>
      </c>
      <c r="N11" s="18" t="n">
        <v>0.0</v>
      </c>
      <c r="O11" s="18" t="n">
        <v>0.0</v>
      </c>
      <c r="P11" s="18" t="n">
        <v>943.0</v>
      </c>
      <c r="Q11" s="26" t="n">
        <v>0.41573333333333334</v>
      </c>
      <c r="R11" s="27" t="n">
        <v>12.472</v>
      </c>
    </row>
    <row r="12" ht="27.55" customHeight="true">
      <c r="A12" s="18" t="n">
        <v>3.0</v>
      </c>
      <c r="B12" s="19" t="s">
        <v>141</v>
      </c>
      <c r="C12" s="19" t="s">
        <v>213</v>
      </c>
      <c r="D12" s="19" t="s">
        <v>214</v>
      </c>
      <c r="E12" s="19" t="s">
        <v>215</v>
      </c>
      <c r="F12" s="19" t="s">
        <v>216</v>
      </c>
      <c r="G12" s="19" t="s">
        <v>162</v>
      </c>
      <c r="H12" s="18" t="n">
        <v>30.0</v>
      </c>
      <c r="I12" s="19" t="s">
        <v>133</v>
      </c>
      <c r="J12" s="19" t="s">
        <v>172</v>
      </c>
      <c r="K12" s="19" t="s">
        <v>254</v>
      </c>
      <c r="L12" s="25">
        <f>IF(K$1:K$1048576="-","-",IF(K$1:K$1048576="Correct",1,0))</f>
      </c>
      <c r="M12" s="25">
        <f>IF(K$1:K$1048576="-","-",IF(K$1:K$1048576="Incorrect",1,0))</f>
      </c>
      <c r="N12" s="18" t="n">
        <v>0.0</v>
      </c>
      <c r="O12" s="18" t="n">
        <v>0.0</v>
      </c>
      <c r="P12" s="18" t="n">
        <v>954.0</v>
      </c>
      <c r="Q12" s="26" t="n">
        <v>0.18546666666666667</v>
      </c>
      <c r="R12" s="27" t="n">
        <v>5.564</v>
      </c>
    </row>
    <row r="13" ht="27.55" customHeight="true">
      <c r="A13" s="18" t="n">
        <v>3.0</v>
      </c>
      <c r="B13" s="19" t="s">
        <v>141</v>
      </c>
      <c r="C13" s="19" t="s">
        <v>213</v>
      </c>
      <c r="D13" s="19" t="s">
        <v>214</v>
      </c>
      <c r="E13" s="19" t="s">
        <v>215</v>
      </c>
      <c r="F13" s="19" t="s">
        <v>216</v>
      </c>
      <c r="G13" s="19" t="s">
        <v>162</v>
      </c>
      <c r="H13" s="18" t="n">
        <v>30.0</v>
      </c>
      <c r="I13" s="19" t="s">
        <v>130</v>
      </c>
      <c r="J13" s="19" t="s">
        <v>172</v>
      </c>
      <c r="K13" s="19" t="s">
        <v>254</v>
      </c>
      <c r="L13" s="25">
        <f>IF(K$1:K$1048576="-","-",IF(K$1:K$1048576="Correct",1,0))</f>
      </c>
      <c r="M13" s="25">
        <f>IF(K$1:K$1048576="-","-",IF(K$1:K$1048576="Incorrect",1,0))</f>
      </c>
      <c r="N13" s="18" t="n">
        <v>0.0</v>
      </c>
      <c r="O13" s="18" t="n">
        <v>0.0</v>
      </c>
      <c r="P13" s="18" t="n">
        <v>881.0</v>
      </c>
      <c r="Q13" s="26" t="n">
        <v>0.2303</v>
      </c>
      <c r="R13" s="27" t="n">
        <v>6.909</v>
      </c>
    </row>
    <row r="14" ht="27.55" customHeight="true">
      <c r="A14" s="18" t="n">
        <v>3.0</v>
      </c>
      <c r="B14" s="19" t="s">
        <v>141</v>
      </c>
      <c r="C14" s="19" t="s">
        <v>213</v>
      </c>
      <c r="D14" s="19" t="s">
        <v>214</v>
      </c>
      <c r="E14" s="19" t="s">
        <v>215</v>
      </c>
      <c r="F14" s="19" t="s">
        <v>216</v>
      </c>
      <c r="G14" s="19" t="s">
        <v>162</v>
      </c>
      <c r="H14" s="18" t="n">
        <v>30.0</v>
      </c>
      <c r="I14" s="19" t="s">
        <v>129</v>
      </c>
      <c r="J14" s="19" t="s">
        <v>172</v>
      </c>
      <c r="K14" s="19" t="s">
        <v>254</v>
      </c>
      <c r="L14" s="25">
        <f>IF(K$1:K$1048576="-","-",IF(K$1:K$1048576="Correct",1,0))</f>
      </c>
      <c r="M14" s="25">
        <f>IF(K$1:K$1048576="-","-",IF(K$1:K$1048576="Incorrect",1,0))</f>
      </c>
      <c r="N14" s="18" t="n">
        <v>0.0</v>
      </c>
      <c r="O14" s="18" t="n">
        <v>0.0</v>
      </c>
      <c r="P14" s="18" t="n">
        <v>940.0</v>
      </c>
      <c r="Q14" s="26" t="n">
        <v>0.20633333333333334</v>
      </c>
      <c r="R14" s="27" t="n">
        <v>6.19</v>
      </c>
    </row>
    <row r="15" ht="27.55" customHeight="true">
      <c r="A15" s="18" t="n">
        <v>3.0</v>
      </c>
      <c r="B15" s="19" t="s">
        <v>141</v>
      </c>
      <c r="C15" s="19" t="s">
        <v>213</v>
      </c>
      <c r="D15" s="19" t="s">
        <v>214</v>
      </c>
      <c r="E15" s="19" t="s">
        <v>215</v>
      </c>
      <c r="F15" s="19" t="s">
        <v>216</v>
      </c>
      <c r="G15" s="19" t="s">
        <v>162</v>
      </c>
      <c r="H15" s="18" t="n">
        <v>30.0</v>
      </c>
      <c r="I15" s="19" t="s">
        <v>128</v>
      </c>
      <c r="J15" s="19" t="s">
        <v>171</v>
      </c>
      <c r="K15" s="19" t="s">
        <v>254</v>
      </c>
      <c r="L15" s="25">
        <f>IF(K$1:K$1048576="-","-",IF(K$1:K$1048576="Correct",1,0))</f>
      </c>
      <c r="M15" s="25">
        <f>IF(K$1:K$1048576="-","-",IF(K$1:K$1048576="Incorrect",1,0))</f>
      </c>
      <c r="N15" s="18" t="n">
        <v>0.0</v>
      </c>
      <c r="O15" s="18" t="n">
        <v>0.0</v>
      </c>
      <c r="P15" s="18" t="n">
        <v>941.0</v>
      </c>
      <c r="Q15" s="26" t="n">
        <v>0.3560333333333333</v>
      </c>
      <c r="R15" s="27" t="n">
        <v>10.681</v>
      </c>
    </row>
    <row r="16" ht="27.55" customHeight="true">
      <c r="A16" s="18" t="n">
        <v>3.0</v>
      </c>
      <c r="B16" s="19" t="s">
        <v>141</v>
      </c>
      <c r="C16" s="19" t="s">
        <v>213</v>
      </c>
      <c r="D16" s="19" t="s">
        <v>214</v>
      </c>
      <c r="E16" s="19" t="s">
        <v>215</v>
      </c>
      <c r="F16" s="19" t="s">
        <v>216</v>
      </c>
      <c r="G16" s="19" t="s">
        <v>162</v>
      </c>
      <c r="H16" s="18" t="n">
        <v>30.0</v>
      </c>
      <c r="I16" s="19" t="s">
        <v>132</v>
      </c>
      <c r="J16" s="19" t="s">
        <v>174</v>
      </c>
      <c r="K16" s="19" t="s">
        <v>254</v>
      </c>
      <c r="L16" s="25">
        <f>IF(K$1:K$1048576="-","-",IF(K$1:K$1048576="Correct",1,0))</f>
      </c>
      <c r="M16" s="25">
        <f>IF(K$1:K$1048576="-","-",IF(K$1:K$1048576="Incorrect",1,0))</f>
      </c>
      <c r="N16" s="18" t="n">
        <v>0.0</v>
      </c>
      <c r="O16" s="18" t="n">
        <v>0.0</v>
      </c>
      <c r="P16" s="18" t="n">
        <v>935.0</v>
      </c>
      <c r="Q16" s="26" t="n">
        <v>0.8643666666666666</v>
      </c>
      <c r="R16" s="27" t="n">
        <v>25.931</v>
      </c>
    </row>
    <row r="17" ht="27.55" customHeight="true">
      <c r="A17" s="18" t="n">
        <v>3.0</v>
      </c>
      <c r="B17" s="19" t="s">
        <v>141</v>
      </c>
      <c r="C17" s="19" t="s">
        <v>213</v>
      </c>
      <c r="D17" s="19" t="s">
        <v>214</v>
      </c>
      <c r="E17" s="19" t="s">
        <v>215</v>
      </c>
      <c r="F17" s="19" t="s">
        <v>216</v>
      </c>
      <c r="G17" s="19" t="s">
        <v>162</v>
      </c>
      <c r="H17" s="18" t="n">
        <v>30.0</v>
      </c>
      <c r="I17" s="19" t="s">
        <v>127</v>
      </c>
      <c r="J17" s="19" t="s">
        <v>162</v>
      </c>
      <c r="K17" s="19" t="s">
        <v>253</v>
      </c>
      <c r="L17" s="25">
        <f>IF(K$1:K$1048576="-","-",IF(K$1:K$1048576="Correct",1,0))</f>
      </c>
      <c r="M17" s="25">
        <f>IF(K$1:K$1048576="-","-",IF(K$1:K$1048576="Incorrect",1,0))</f>
      </c>
      <c r="N17" s="18" t="n">
        <v>1106.0</v>
      </c>
      <c r="O17" s="18" t="n">
        <v>906.0</v>
      </c>
      <c r="P17" s="18" t="n">
        <v>2041.0</v>
      </c>
      <c r="Q17" s="26" t="n">
        <v>0.18763333333333335</v>
      </c>
      <c r="R17" s="27" t="n">
        <v>5.629</v>
      </c>
    </row>
    <row r="18" ht="27.55" customHeight="true">
      <c r="A18" s="18" t="n">
        <v>3.0</v>
      </c>
      <c r="B18" s="19" t="s">
        <v>141</v>
      </c>
      <c r="C18" s="19" t="s">
        <v>213</v>
      </c>
      <c r="D18" s="19" t="s">
        <v>214</v>
      </c>
      <c r="E18" s="19" t="s">
        <v>215</v>
      </c>
      <c r="F18" s="19" t="s">
        <v>216</v>
      </c>
      <c r="G18" s="19" t="s">
        <v>162</v>
      </c>
      <c r="H18" s="18" t="n">
        <v>30.0</v>
      </c>
      <c r="I18" s="19" t="s">
        <v>134</v>
      </c>
      <c r="J18" s="19" t="s">
        <v>172</v>
      </c>
      <c r="K18" s="19" t="s">
        <v>254</v>
      </c>
      <c r="L18" s="25">
        <f>IF(K$1:K$1048576="-","-",IF(K$1:K$1048576="Correct",1,0))</f>
      </c>
      <c r="M18" s="25">
        <f>IF(K$1:K$1048576="-","-",IF(K$1:K$1048576="Incorrect",1,0))</f>
      </c>
      <c r="N18" s="18" t="n">
        <v>0.0</v>
      </c>
      <c r="O18" s="18" t="n">
        <v>0.0</v>
      </c>
      <c r="P18" s="18" t="n">
        <v>870.0</v>
      </c>
      <c r="Q18" s="26" t="n">
        <v>0.1062</v>
      </c>
      <c r="R18" s="27" t="n">
        <v>3.186</v>
      </c>
    </row>
    <row r="19" ht="27.55" customHeight="true">
      <c r="A19" s="18" t="n">
        <v>3.0</v>
      </c>
      <c r="B19" s="19" t="s">
        <v>141</v>
      </c>
      <c r="C19" s="19" t="s">
        <v>213</v>
      </c>
      <c r="D19" s="19" t="s">
        <v>214</v>
      </c>
      <c r="E19" s="19" t="s">
        <v>215</v>
      </c>
      <c r="F19" s="19" t="s">
        <v>216</v>
      </c>
      <c r="G19" s="19" t="s">
        <v>162</v>
      </c>
      <c r="H19" s="18" t="n">
        <v>30.0</v>
      </c>
      <c r="I19" s="19" t="s">
        <v>126</v>
      </c>
      <c r="J19" s="19" t="s">
        <v>162</v>
      </c>
      <c r="K19" s="19" t="s">
        <v>253</v>
      </c>
      <c r="L19" s="25">
        <f>IF(K$1:K$1048576="-","-",IF(K$1:K$1048576="Correct",1,0))</f>
      </c>
      <c r="M19" s="25">
        <f>IF(K$1:K$1048576="-","-",IF(K$1:K$1048576="Incorrect",1,0))</f>
      </c>
      <c r="N19" s="18" t="n">
        <v>1148.0</v>
      </c>
      <c r="O19" s="18" t="n">
        <v>948.0</v>
      </c>
      <c r="P19" s="18" t="n">
        <v>2098.0</v>
      </c>
      <c r="Q19" s="26" t="n">
        <v>0.10396666666666667</v>
      </c>
      <c r="R19" s="27" t="n">
        <v>3.119</v>
      </c>
    </row>
    <row r="20" ht="27.55" customHeight="true">
      <c r="A20" s="18" t="n">
        <v>4.0</v>
      </c>
      <c r="B20" s="19" t="s">
        <v>143</v>
      </c>
      <c r="C20" s="19" t="s">
        <v>217</v>
      </c>
      <c r="D20" s="19" t="s">
        <v>218</v>
      </c>
      <c r="E20" s="19" t="s">
        <v>219</v>
      </c>
      <c r="F20" s="19" t="s">
        <v>220</v>
      </c>
      <c r="G20" s="19" t="s">
        <v>163</v>
      </c>
      <c r="H20" s="18" t="n">
        <v>30.0</v>
      </c>
      <c r="I20" s="19" t="s">
        <v>131</v>
      </c>
      <c r="J20" s="19" t="s">
        <v>163</v>
      </c>
      <c r="K20" s="19" t="s">
        <v>253</v>
      </c>
      <c r="L20" s="25">
        <f>IF(K$1:K$1048576="-","-",IF(K$1:K$1048576="Correct",1,0))</f>
      </c>
      <c r="M20" s="25">
        <f>IF(K$1:K$1048576="-","-",IF(K$1:K$1048576="Incorrect",1,0))</f>
      </c>
      <c r="N20" s="18" t="n">
        <v>876.0</v>
      </c>
      <c r="O20" s="18" t="n">
        <v>876.0</v>
      </c>
      <c r="P20" s="18" t="n">
        <v>1819.0</v>
      </c>
      <c r="Q20" s="26" t="n">
        <v>0.24706666666666666</v>
      </c>
      <c r="R20" s="27" t="n">
        <v>7.412</v>
      </c>
    </row>
    <row r="21" ht="27.55" customHeight="true">
      <c r="A21" s="18" t="n">
        <v>4.0</v>
      </c>
      <c r="B21" s="19" t="s">
        <v>143</v>
      </c>
      <c r="C21" s="19" t="s">
        <v>217</v>
      </c>
      <c r="D21" s="19" t="s">
        <v>218</v>
      </c>
      <c r="E21" s="19" t="s">
        <v>219</v>
      </c>
      <c r="F21" s="19" t="s">
        <v>220</v>
      </c>
      <c r="G21" s="19" t="s">
        <v>163</v>
      </c>
      <c r="H21" s="18" t="n">
        <v>30.0</v>
      </c>
      <c r="I21" s="19" t="s">
        <v>133</v>
      </c>
      <c r="J21" s="19" t="s">
        <v>163</v>
      </c>
      <c r="K21" s="19" t="s">
        <v>253</v>
      </c>
      <c r="L21" s="25">
        <f>IF(K$1:K$1048576="-","-",IF(K$1:K$1048576="Correct",1,0))</f>
      </c>
      <c r="M21" s="25">
        <f>IF(K$1:K$1048576="-","-",IF(K$1:K$1048576="Incorrect",1,0))</f>
      </c>
      <c r="N21" s="18" t="n">
        <v>960.0</v>
      </c>
      <c r="O21" s="18" t="n">
        <v>960.0</v>
      </c>
      <c r="P21" s="18" t="n">
        <v>1914.0</v>
      </c>
      <c r="Q21" s="26" t="n">
        <v>0.07953333333333333</v>
      </c>
      <c r="R21" s="27" t="n">
        <v>2.386</v>
      </c>
    </row>
    <row r="22" ht="27.55" customHeight="true">
      <c r="A22" s="18" t="n">
        <v>4.0</v>
      </c>
      <c r="B22" s="19" t="s">
        <v>143</v>
      </c>
      <c r="C22" s="19" t="s">
        <v>217</v>
      </c>
      <c r="D22" s="19" t="s">
        <v>218</v>
      </c>
      <c r="E22" s="19" t="s">
        <v>219</v>
      </c>
      <c r="F22" s="19" t="s">
        <v>220</v>
      </c>
      <c r="G22" s="19" t="s">
        <v>163</v>
      </c>
      <c r="H22" s="18" t="n">
        <v>30.0</v>
      </c>
      <c r="I22" s="19" t="s">
        <v>130</v>
      </c>
      <c r="J22" s="19" t="s">
        <v>163</v>
      </c>
      <c r="K22" s="19" t="s">
        <v>253</v>
      </c>
      <c r="L22" s="25">
        <f>IF(K$1:K$1048576="-","-",IF(K$1:K$1048576="Correct",1,0))</f>
      </c>
      <c r="M22" s="25">
        <f>IF(K$1:K$1048576="-","-",IF(K$1:K$1048576="Incorrect",1,0))</f>
      </c>
      <c r="N22" s="18" t="n">
        <v>958.0</v>
      </c>
      <c r="O22" s="18" t="n">
        <v>958.0</v>
      </c>
      <c r="P22" s="18" t="n">
        <v>1839.0</v>
      </c>
      <c r="Q22" s="26" t="n">
        <v>0.08486666666666667</v>
      </c>
      <c r="R22" s="27" t="n">
        <v>2.546</v>
      </c>
    </row>
    <row r="23" ht="27.55" customHeight="true">
      <c r="A23" s="18" t="n">
        <v>4.0</v>
      </c>
      <c r="B23" s="19" t="s">
        <v>143</v>
      </c>
      <c r="C23" s="19" t="s">
        <v>217</v>
      </c>
      <c r="D23" s="19" t="s">
        <v>218</v>
      </c>
      <c r="E23" s="19" t="s">
        <v>219</v>
      </c>
      <c r="F23" s="19" t="s">
        <v>220</v>
      </c>
      <c r="G23" s="19" t="s">
        <v>163</v>
      </c>
      <c r="H23" s="18" t="n">
        <v>30.0</v>
      </c>
      <c r="I23" s="19" t="s">
        <v>129</v>
      </c>
      <c r="J23" s="19" t="s">
        <v>163</v>
      </c>
      <c r="K23" s="19" t="s">
        <v>253</v>
      </c>
      <c r="L23" s="25">
        <f>IF(K$1:K$1048576="-","-",IF(K$1:K$1048576="Correct",1,0))</f>
      </c>
      <c r="M23" s="25">
        <f>IF(K$1:K$1048576="-","-",IF(K$1:K$1048576="Incorrect",1,0))</f>
      </c>
      <c r="N23" s="18" t="n">
        <v>966.0</v>
      </c>
      <c r="O23" s="18" t="n">
        <v>966.0</v>
      </c>
      <c r="P23" s="18" t="n">
        <v>1906.0</v>
      </c>
      <c r="Q23" s="26" t="n">
        <v>0.06823333333333333</v>
      </c>
      <c r="R23" s="27" t="n">
        <v>2.047</v>
      </c>
    </row>
    <row r="24" ht="27.55" customHeight="true">
      <c r="A24" s="18" t="n">
        <v>4.0</v>
      </c>
      <c r="B24" s="19" t="s">
        <v>143</v>
      </c>
      <c r="C24" s="19" t="s">
        <v>217</v>
      </c>
      <c r="D24" s="19" t="s">
        <v>218</v>
      </c>
      <c r="E24" s="19" t="s">
        <v>219</v>
      </c>
      <c r="F24" s="19" t="s">
        <v>220</v>
      </c>
      <c r="G24" s="19" t="s">
        <v>163</v>
      </c>
      <c r="H24" s="18" t="n">
        <v>30.0</v>
      </c>
      <c r="I24" s="19" t="s">
        <v>128</v>
      </c>
      <c r="J24" s="19" t="s">
        <v>163</v>
      </c>
      <c r="K24" s="19" t="s">
        <v>253</v>
      </c>
      <c r="L24" s="25">
        <f>IF(K$1:K$1048576="-","-",IF(K$1:K$1048576="Correct",1,0))</f>
      </c>
      <c r="M24" s="25">
        <f>IF(K$1:K$1048576="-","-",IF(K$1:K$1048576="Incorrect",1,0))</f>
      </c>
      <c r="N24" s="18" t="n">
        <v>967.0</v>
      </c>
      <c r="O24" s="18" t="n">
        <v>967.0</v>
      </c>
      <c r="P24" s="18" t="n">
        <v>1908.0</v>
      </c>
      <c r="Q24" s="26" t="n">
        <v>0.06603333333333333</v>
      </c>
      <c r="R24" s="27" t="n">
        <v>1.981</v>
      </c>
    </row>
    <row r="25" ht="27.55" customHeight="true">
      <c r="A25" s="18" t="n">
        <v>4.0</v>
      </c>
      <c r="B25" s="19" t="s">
        <v>143</v>
      </c>
      <c r="C25" s="19" t="s">
        <v>217</v>
      </c>
      <c r="D25" s="19" t="s">
        <v>218</v>
      </c>
      <c r="E25" s="19" t="s">
        <v>219</v>
      </c>
      <c r="F25" s="19" t="s">
        <v>220</v>
      </c>
      <c r="G25" s="19" t="s">
        <v>163</v>
      </c>
      <c r="H25" s="18" t="n">
        <v>30.0</v>
      </c>
      <c r="I25" s="19" t="s">
        <v>132</v>
      </c>
      <c r="J25" s="19" t="s">
        <v>163</v>
      </c>
      <c r="K25" s="19" t="s">
        <v>253</v>
      </c>
      <c r="L25" s="25">
        <f>IF(K$1:K$1048576="-","-",IF(K$1:K$1048576="Correct",1,0))</f>
      </c>
      <c r="M25" s="25">
        <f>IF(K$1:K$1048576="-","-",IF(K$1:K$1048576="Incorrect",1,0))</f>
      </c>
      <c r="N25" s="18" t="n">
        <v>906.0</v>
      </c>
      <c r="O25" s="18" t="n">
        <v>906.0</v>
      </c>
      <c r="P25" s="18" t="n">
        <v>1841.0</v>
      </c>
      <c r="Q25" s="26" t="n">
        <v>0.1889</v>
      </c>
      <c r="R25" s="27" t="n">
        <v>5.667</v>
      </c>
    </row>
    <row r="26" ht="27.55" customHeight="true">
      <c r="A26" s="18" t="n">
        <v>4.0</v>
      </c>
      <c r="B26" s="19" t="s">
        <v>143</v>
      </c>
      <c r="C26" s="19" t="s">
        <v>217</v>
      </c>
      <c r="D26" s="19" t="s">
        <v>218</v>
      </c>
      <c r="E26" s="19" t="s">
        <v>219</v>
      </c>
      <c r="F26" s="19" t="s">
        <v>220</v>
      </c>
      <c r="G26" s="19" t="s">
        <v>163</v>
      </c>
      <c r="H26" s="18" t="n">
        <v>30.0</v>
      </c>
      <c r="I26" s="19" t="s">
        <v>127</v>
      </c>
      <c r="J26" s="19" t="s">
        <v>163</v>
      </c>
      <c r="K26" s="19" t="s">
        <v>253</v>
      </c>
      <c r="L26" s="25">
        <f>IF(K$1:K$1048576="-","-",IF(K$1:K$1048576="Correct",1,0))</f>
      </c>
      <c r="M26" s="25">
        <f>IF(K$1:K$1048576="-","-",IF(K$1:K$1048576="Incorrect",1,0))</f>
      </c>
      <c r="N26" s="18" t="n">
        <v>1263.0</v>
      </c>
      <c r="O26" s="18" t="n">
        <v>963.0</v>
      </c>
      <c r="P26" s="18" t="n">
        <v>3304.0</v>
      </c>
      <c r="Q26" s="26" t="n">
        <v>0.07336666666666666</v>
      </c>
      <c r="R26" s="27" t="n">
        <v>2.201</v>
      </c>
    </row>
    <row r="27" ht="27.55" customHeight="true">
      <c r="A27" s="18" t="n">
        <v>4.0</v>
      </c>
      <c r="B27" s="19" t="s">
        <v>143</v>
      </c>
      <c r="C27" s="19" t="s">
        <v>217</v>
      </c>
      <c r="D27" s="19" t="s">
        <v>218</v>
      </c>
      <c r="E27" s="19" t="s">
        <v>219</v>
      </c>
      <c r="F27" s="19" t="s">
        <v>220</v>
      </c>
      <c r="G27" s="19" t="s">
        <v>163</v>
      </c>
      <c r="H27" s="18" t="n">
        <v>30.0</v>
      </c>
      <c r="I27" s="19" t="s">
        <v>134</v>
      </c>
      <c r="J27" s="19" t="s">
        <v>177</v>
      </c>
      <c r="K27" s="19" t="s">
        <v>254</v>
      </c>
      <c r="L27" s="25">
        <f>IF(K$1:K$1048576="-","-",IF(K$1:K$1048576="Correct",1,0))</f>
      </c>
      <c r="M27" s="25">
        <f>IF(K$1:K$1048576="-","-",IF(K$1:K$1048576="Incorrect",1,0))</f>
      </c>
      <c r="N27" s="18" t="n">
        <v>0.0</v>
      </c>
      <c r="O27" s="18" t="n">
        <v>0.0</v>
      </c>
      <c r="P27" s="18" t="n">
        <v>870.0</v>
      </c>
      <c r="Q27" s="26" t="n">
        <v>0.29583333333333334</v>
      </c>
      <c r="R27" s="27" t="n">
        <v>8.875</v>
      </c>
    </row>
    <row r="28" ht="27.55" customHeight="true">
      <c r="A28" s="18" t="n">
        <v>4.0</v>
      </c>
      <c r="B28" s="19" t="s">
        <v>143</v>
      </c>
      <c r="C28" s="19" t="s">
        <v>217</v>
      </c>
      <c r="D28" s="19" t="s">
        <v>218</v>
      </c>
      <c r="E28" s="19" t="s">
        <v>219</v>
      </c>
      <c r="F28" s="19" t="s">
        <v>220</v>
      </c>
      <c r="G28" s="19" t="s">
        <v>163</v>
      </c>
      <c r="H28" s="18" t="n">
        <v>30.0</v>
      </c>
      <c r="I28" s="19" t="s">
        <v>126</v>
      </c>
      <c r="J28" s="19" t="s">
        <v>163</v>
      </c>
      <c r="K28" s="19" t="s">
        <v>253</v>
      </c>
      <c r="L28" s="25">
        <f>IF(K$1:K$1048576="-","-",IF(K$1:K$1048576="Correct",1,0))</f>
      </c>
      <c r="M28" s="25">
        <f>IF(K$1:K$1048576="-","-",IF(K$1:K$1048576="Incorrect",1,0))</f>
      </c>
      <c r="N28" s="18" t="n">
        <v>1279.0</v>
      </c>
      <c r="O28" s="18" t="n">
        <v>979.0</v>
      </c>
      <c r="P28" s="18" t="n">
        <v>3377.0</v>
      </c>
      <c r="Q28" s="26" t="n">
        <v>0.0417</v>
      </c>
      <c r="R28" s="27" t="n">
        <v>1.251</v>
      </c>
    </row>
    <row r="29" ht="27.55" customHeight="true">
      <c r="A29" s="18" t="n">
        <v>5.0</v>
      </c>
      <c r="B29" s="19" t="s">
        <v>145</v>
      </c>
      <c r="C29" s="19" t="s">
        <v>221</v>
      </c>
      <c r="D29" s="19" t="s">
        <v>222</v>
      </c>
      <c r="E29" s="19" t="s">
        <v>223</v>
      </c>
      <c r="F29" s="19" t="s">
        <v>224</v>
      </c>
      <c r="G29" s="19" t="s">
        <v>164</v>
      </c>
      <c r="H29" s="18" t="n">
        <v>30.0</v>
      </c>
      <c r="I29" s="19" t="s">
        <v>131</v>
      </c>
      <c r="J29" s="19" t="s">
        <v>173</v>
      </c>
      <c r="K29" s="19" t="s">
        <v>254</v>
      </c>
      <c r="L29" s="25">
        <f>IF(K$1:K$1048576="-","-",IF(K$1:K$1048576="Correct",1,0))</f>
      </c>
      <c r="M29" s="25">
        <f>IF(K$1:K$1048576="-","-",IF(K$1:K$1048576="Incorrect",1,0))</f>
      </c>
      <c r="N29" s="18" t="n">
        <v>0.0</v>
      </c>
      <c r="O29" s="18" t="n">
        <v>0.0</v>
      </c>
      <c r="P29" s="18" t="n">
        <v>1819.0</v>
      </c>
      <c r="Q29" s="26" t="n">
        <v>0.20433333333333334</v>
      </c>
      <c r="R29" s="27" t="n">
        <v>6.13</v>
      </c>
    </row>
    <row r="30" ht="27.55" customHeight="true">
      <c r="A30" s="18" t="n">
        <v>5.0</v>
      </c>
      <c r="B30" s="19" t="s">
        <v>145</v>
      </c>
      <c r="C30" s="19" t="s">
        <v>221</v>
      </c>
      <c r="D30" s="19" t="s">
        <v>222</v>
      </c>
      <c r="E30" s="19" t="s">
        <v>223</v>
      </c>
      <c r="F30" s="19" t="s">
        <v>224</v>
      </c>
      <c r="G30" s="19" t="s">
        <v>164</v>
      </c>
      <c r="H30" s="18" t="n">
        <v>30.0</v>
      </c>
      <c r="I30" s="19" t="s">
        <v>133</v>
      </c>
      <c r="J30" s="19" t="s">
        <v>164</v>
      </c>
      <c r="K30" s="19" t="s">
        <v>253</v>
      </c>
      <c r="L30" s="25">
        <f>IF(K$1:K$1048576="-","-",IF(K$1:K$1048576="Correct",1,0))</f>
      </c>
      <c r="M30" s="25">
        <f>IF(K$1:K$1048576="-","-",IF(K$1:K$1048576="Incorrect",1,0))</f>
      </c>
      <c r="N30" s="18" t="n">
        <v>1075.0</v>
      </c>
      <c r="O30" s="18" t="n">
        <v>975.0</v>
      </c>
      <c r="P30" s="18" t="n">
        <v>2989.0</v>
      </c>
      <c r="Q30" s="26" t="n">
        <v>0.050133333333333335</v>
      </c>
      <c r="R30" s="27" t="n">
        <v>1.504</v>
      </c>
    </row>
    <row r="31" ht="27.55" customHeight="true">
      <c r="A31" s="18" t="n">
        <v>5.0</v>
      </c>
      <c r="B31" s="19" t="s">
        <v>145</v>
      </c>
      <c r="C31" s="19" t="s">
        <v>221</v>
      </c>
      <c r="D31" s="19" t="s">
        <v>222</v>
      </c>
      <c r="E31" s="19" t="s">
        <v>223</v>
      </c>
      <c r="F31" s="19" t="s">
        <v>224</v>
      </c>
      <c r="G31" s="19" t="s">
        <v>164</v>
      </c>
      <c r="H31" s="18" t="n">
        <v>30.0</v>
      </c>
      <c r="I31" s="19" t="s">
        <v>130</v>
      </c>
      <c r="J31" s="19" t="s">
        <v>164</v>
      </c>
      <c r="K31" s="19" t="s">
        <v>253</v>
      </c>
      <c r="L31" s="25">
        <f>IF(K$1:K$1048576="-","-",IF(K$1:K$1048576="Correct",1,0))</f>
      </c>
      <c r="M31" s="25">
        <f>IF(K$1:K$1048576="-","-",IF(K$1:K$1048576="Incorrect",1,0))</f>
      </c>
      <c r="N31" s="18" t="n">
        <v>1073.0</v>
      </c>
      <c r="O31" s="18" t="n">
        <v>973.0</v>
      </c>
      <c r="P31" s="18" t="n">
        <v>2912.0</v>
      </c>
      <c r="Q31" s="26" t="n">
        <v>0.054933333333333334</v>
      </c>
      <c r="R31" s="27" t="n">
        <v>1.648</v>
      </c>
    </row>
    <row r="32" ht="27.55" customHeight="true">
      <c r="A32" s="18" t="n">
        <v>5.0</v>
      </c>
      <c r="B32" s="19" t="s">
        <v>145</v>
      </c>
      <c r="C32" s="19" t="s">
        <v>221</v>
      </c>
      <c r="D32" s="19" t="s">
        <v>222</v>
      </c>
      <c r="E32" s="19" t="s">
        <v>223</v>
      </c>
      <c r="F32" s="19" t="s">
        <v>224</v>
      </c>
      <c r="G32" s="19" t="s">
        <v>164</v>
      </c>
      <c r="H32" s="18" t="n">
        <v>30.0</v>
      </c>
      <c r="I32" s="19" t="s">
        <v>129</v>
      </c>
      <c r="J32" s="19" t="s">
        <v>164</v>
      </c>
      <c r="K32" s="19" t="s">
        <v>253</v>
      </c>
      <c r="L32" s="25">
        <f>IF(K$1:K$1048576="-","-",IF(K$1:K$1048576="Correct",1,0))</f>
      </c>
      <c r="M32" s="25">
        <f>IF(K$1:K$1048576="-","-",IF(K$1:K$1048576="Incorrect",1,0))</f>
      </c>
      <c r="N32" s="18" t="n">
        <v>1055.0</v>
      </c>
      <c r="O32" s="18" t="n">
        <v>955.0</v>
      </c>
      <c r="P32" s="18" t="n">
        <v>2961.0</v>
      </c>
      <c r="Q32" s="26" t="n">
        <v>0.08973333333333333</v>
      </c>
      <c r="R32" s="27" t="n">
        <v>2.692</v>
      </c>
    </row>
    <row r="33" ht="27.55" customHeight="true">
      <c r="A33" s="18" t="n">
        <v>5.0</v>
      </c>
      <c r="B33" s="19" t="s">
        <v>145</v>
      </c>
      <c r="C33" s="19" t="s">
        <v>221</v>
      </c>
      <c r="D33" s="19" t="s">
        <v>222</v>
      </c>
      <c r="E33" s="19" t="s">
        <v>223</v>
      </c>
      <c r="F33" s="19" t="s">
        <v>224</v>
      </c>
      <c r="G33" s="19" t="s">
        <v>164</v>
      </c>
      <c r="H33" s="18" t="n">
        <v>30.0</v>
      </c>
      <c r="I33" s="19" t="s">
        <v>128</v>
      </c>
      <c r="J33" s="19" t="s">
        <v>164</v>
      </c>
      <c r="K33" s="19" t="s">
        <v>253</v>
      </c>
      <c r="L33" s="25">
        <f>IF(K$1:K$1048576="-","-",IF(K$1:K$1048576="Correct",1,0))</f>
      </c>
      <c r="M33" s="25">
        <f>IF(K$1:K$1048576="-","-",IF(K$1:K$1048576="Incorrect",1,0))</f>
      </c>
      <c r="N33" s="18" t="n">
        <v>1071.0</v>
      </c>
      <c r="O33" s="18" t="n">
        <v>971.0</v>
      </c>
      <c r="P33" s="18" t="n">
        <v>2979.0</v>
      </c>
      <c r="Q33" s="26" t="n">
        <v>0.057133333333333335</v>
      </c>
      <c r="R33" s="27" t="n">
        <v>1.714</v>
      </c>
    </row>
    <row r="34" ht="27.55" customHeight="true">
      <c r="A34" s="18" t="n">
        <v>5.0</v>
      </c>
      <c r="B34" s="19" t="s">
        <v>145</v>
      </c>
      <c r="C34" s="19" t="s">
        <v>221</v>
      </c>
      <c r="D34" s="19" t="s">
        <v>222</v>
      </c>
      <c r="E34" s="19" t="s">
        <v>223</v>
      </c>
      <c r="F34" s="19" t="s">
        <v>224</v>
      </c>
      <c r="G34" s="19" t="s">
        <v>164</v>
      </c>
      <c r="H34" s="18" t="n">
        <v>30.0</v>
      </c>
      <c r="I34" s="19" t="s">
        <v>132</v>
      </c>
      <c r="J34" s="19" t="s">
        <v>164</v>
      </c>
      <c r="K34" s="19" t="s">
        <v>253</v>
      </c>
      <c r="L34" s="25">
        <f>IF(K$1:K$1048576="-","-",IF(K$1:K$1048576="Correct",1,0))</f>
      </c>
      <c r="M34" s="25">
        <f>IF(K$1:K$1048576="-","-",IF(K$1:K$1048576="Incorrect",1,0))</f>
      </c>
      <c r="N34" s="18" t="n">
        <v>1034.0</v>
      </c>
      <c r="O34" s="18" t="n">
        <v>934.0</v>
      </c>
      <c r="P34" s="18" t="n">
        <v>2875.0</v>
      </c>
      <c r="Q34" s="26" t="n">
        <v>0.1329</v>
      </c>
      <c r="R34" s="27" t="n">
        <v>3.987</v>
      </c>
    </row>
    <row r="35" ht="27.55" customHeight="true">
      <c r="A35" s="18" t="n">
        <v>5.0</v>
      </c>
      <c r="B35" s="19" t="s">
        <v>145</v>
      </c>
      <c r="C35" s="19" t="s">
        <v>221</v>
      </c>
      <c r="D35" s="19" t="s">
        <v>222</v>
      </c>
      <c r="E35" s="19" t="s">
        <v>223</v>
      </c>
      <c r="F35" s="19" t="s">
        <v>224</v>
      </c>
      <c r="G35" s="19" t="s">
        <v>164</v>
      </c>
      <c r="H35" s="18" t="n">
        <v>30.0</v>
      </c>
      <c r="I35" s="19" t="s">
        <v>127</v>
      </c>
      <c r="J35" s="19" t="s">
        <v>164</v>
      </c>
      <c r="K35" s="19" t="s">
        <v>253</v>
      </c>
      <c r="L35" s="25">
        <f>IF(K$1:K$1048576="-","-",IF(K$1:K$1048576="Correct",1,0))</f>
      </c>
      <c r="M35" s="25">
        <f>IF(K$1:K$1048576="-","-",IF(K$1:K$1048576="Incorrect",1,0))</f>
      </c>
      <c r="N35" s="18" t="n">
        <v>1374.0</v>
      </c>
      <c r="O35" s="18" t="n">
        <v>974.0</v>
      </c>
      <c r="P35" s="18" t="n">
        <v>4678.0</v>
      </c>
      <c r="Q35" s="26" t="n">
        <v>0.05273333333333333</v>
      </c>
      <c r="R35" s="27" t="n">
        <v>1.582</v>
      </c>
    </row>
    <row r="36" ht="27.55" customHeight="true">
      <c r="A36" s="18" t="n">
        <v>5.0</v>
      </c>
      <c r="B36" s="19" t="s">
        <v>145</v>
      </c>
      <c r="C36" s="19" t="s">
        <v>221</v>
      </c>
      <c r="D36" s="19" t="s">
        <v>222</v>
      </c>
      <c r="E36" s="19" t="s">
        <v>223</v>
      </c>
      <c r="F36" s="19" t="s">
        <v>224</v>
      </c>
      <c r="G36" s="19" t="s">
        <v>164</v>
      </c>
      <c r="H36" s="18" t="n">
        <v>30.0</v>
      </c>
      <c r="I36" s="19" t="s">
        <v>134</v>
      </c>
      <c r="J36" s="19" t="s">
        <v>178</v>
      </c>
      <c r="K36" s="19" t="s">
        <v>254</v>
      </c>
      <c r="L36" s="25">
        <f>IF(K$1:K$1048576="-","-",IF(K$1:K$1048576="Correct",1,0))</f>
      </c>
      <c r="M36" s="25">
        <f>IF(K$1:K$1048576="-","-",IF(K$1:K$1048576="Incorrect",1,0))</f>
      </c>
      <c r="N36" s="18" t="n">
        <v>0.0</v>
      </c>
      <c r="O36" s="18" t="n">
        <v>0.0</v>
      </c>
      <c r="P36" s="18" t="n">
        <v>870.0</v>
      </c>
      <c r="Q36" s="26" t="n">
        <v>0.1175</v>
      </c>
      <c r="R36" s="27" t="n">
        <v>3.525</v>
      </c>
    </row>
    <row r="37" ht="27.55" customHeight="true">
      <c r="A37" s="18" t="n">
        <v>5.0</v>
      </c>
      <c r="B37" s="19" t="s">
        <v>145</v>
      </c>
      <c r="C37" s="19" t="s">
        <v>221</v>
      </c>
      <c r="D37" s="19" t="s">
        <v>222</v>
      </c>
      <c r="E37" s="19" t="s">
        <v>223</v>
      </c>
      <c r="F37" s="19" t="s">
        <v>224</v>
      </c>
      <c r="G37" s="19" t="s">
        <v>164</v>
      </c>
      <c r="H37" s="18" t="n">
        <v>30.0</v>
      </c>
      <c r="I37" s="19" t="s">
        <v>126</v>
      </c>
      <c r="J37" s="19" t="s">
        <v>164</v>
      </c>
      <c r="K37" s="19" t="s">
        <v>253</v>
      </c>
      <c r="L37" s="25">
        <f>IF(K$1:K$1048576="-","-",IF(K$1:K$1048576="Correct",1,0))</f>
      </c>
      <c r="M37" s="25">
        <f>IF(K$1:K$1048576="-","-",IF(K$1:K$1048576="Incorrect",1,0))</f>
      </c>
      <c r="N37" s="18" t="n">
        <v>1376.0</v>
      </c>
      <c r="O37" s="18" t="n">
        <v>976.0</v>
      </c>
      <c r="P37" s="18" t="n">
        <v>4753.0</v>
      </c>
      <c r="Q37" s="26" t="n">
        <v>0.0479</v>
      </c>
      <c r="R37" s="27" t="n">
        <v>1.437</v>
      </c>
    </row>
    <row r="38" ht="27.55" customHeight="true">
      <c r="A38" s="18" t="n">
        <v>6.0</v>
      </c>
      <c r="B38" s="19" t="s">
        <v>147</v>
      </c>
      <c r="C38" s="19" t="s">
        <v>225</v>
      </c>
      <c r="D38" s="19" t="s">
        <v>226</v>
      </c>
      <c r="E38" s="19" t="s">
        <v>227</v>
      </c>
      <c r="F38" s="19" t="s">
        <v>228</v>
      </c>
      <c r="G38" s="19" t="s">
        <v>165</v>
      </c>
      <c r="H38" s="18" t="n">
        <v>30.0</v>
      </c>
      <c r="I38" s="19" t="s">
        <v>131</v>
      </c>
      <c r="J38" s="19" t="s">
        <v>165</v>
      </c>
      <c r="K38" s="19" t="s">
        <v>253</v>
      </c>
      <c r="L38" s="25">
        <f>IF(K$1:K$1048576="-","-",IF(K$1:K$1048576="Correct",1,0))</f>
      </c>
      <c r="M38" s="25">
        <f>IF(K$1:K$1048576="-","-",IF(K$1:K$1048576="Incorrect",1,0))</f>
      </c>
      <c r="N38" s="18" t="n">
        <v>927.0</v>
      </c>
      <c r="O38" s="18" t="n">
        <v>927.0</v>
      </c>
      <c r="P38" s="18" t="n">
        <v>2746.0</v>
      </c>
      <c r="Q38" s="26" t="n">
        <v>0.1454</v>
      </c>
      <c r="R38" s="27" t="n">
        <v>4.362</v>
      </c>
    </row>
    <row r="39" ht="27.55" customHeight="true">
      <c r="A39" s="18" t="n">
        <v>6.0</v>
      </c>
      <c r="B39" s="19" t="s">
        <v>147</v>
      </c>
      <c r="C39" s="19" t="s">
        <v>225</v>
      </c>
      <c r="D39" s="19" t="s">
        <v>226</v>
      </c>
      <c r="E39" s="19" t="s">
        <v>227</v>
      </c>
      <c r="F39" s="19" t="s">
        <v>228</v>
      </c>
      <c r="G39" s="19" t="s">
        <v>165</v>
      </c>
      <c r="H39" s="18" t="n">
        <v>30.0</v>
      </c>
      <c r="I39" s="19" t="s">
        <v>133</v>
      </c>
      <c r="J39" s="19" t="s">
        <v>176</v>
      </c>
      <c r="K39" s="19" t="s">
        <v>254</v>
      </c>
      <c r="L39" s="25">
        <f>IF(K$1:K$1048576="-","-",IF(K$1:K$1048576="Correct",1,0))</f>
      </c>
      <c r="M39" s="25">
        <f>IF(K$1:K$1048576="-","-",IF(K$1:K$1048576="Incorrect",1,0))</f>
      </c>
      <c r="N39" s="18" t="n">
        <v>0.0</v>
      </c>
      <c r="O39" s="18" t="n">
        <v>0.0</v>
      </c>
      <c r="P39" s="18" t="n">
        <v>2989.0</v>
      </c>
      <c r="Q39" s="26" t="n">
        <v>0.0815</v>
      </c>
      <c r="R39" s="27" t="n">
        <v>2.445</v>
      </c>
    </row>
    <row r="40" ht="27.55" customHeight="true">
      <c r="A40" s="18" t="n">
        <v>6.0</v>
      </c>
      <c r="B40" s="19" t="s">
        <v>147</v>
      </c>
      <c r="C40" s="19" t="s">
        <v>225</v>
      </c>
      <c r="D40" s="19" t="s">
        <v>226</v>
      </c>
      <c r="E40" s="19" t="s">
        <v>227</v>
      </c>
      <c r="F40" s="19" t="s">
        <v>228</v>
      </c>
      <c r="G40" s="19" t="s">
        <v>165</v>
      </c>
      <c r="H40" s="18" t="n">
        <v>30.0</v>
      </c>
      <c r="I40" s="19" t="s">
        <v>130</v>
      </c>
      <c r="J40" s="19" t="s">
        <v>165</v>
      </c>
      <c r="K40" s="19" t="s">
        <v>253</v>
      </c>
      <c r="L40" s="25">
        <f>IF(K$1:K$1048576="-","-",IF(K$1:K$1048576="Correct",1,0))</f>
      </c>
      <c r="M40" s="25">
        <f>IF(K$1:K$1048576="-","-",IF(K$1:K$1048576="Incorrect",1,0))</f>
      </c>
      <c r="N40" s="18" t="n">
        <v>778.0</v>
      </c>
      <c r="O40" s="18" t="n">
        <v>578.0</v>
      </c>
      <c r="P40" s="18" t="n">
        <v>3690.0</v>
      </c>
      <c r="Q40" s="26" t="n">
        <v>0.8436333333333333</v>
      </c>
      <c r="R40" s="27" t="n">
        <v>25.309</v>
      </c>
    </row>
    <row r="41" ht="27.55" customHeight="true">
      <c r="A41" s="18" t="n">
        <v>6.0</v>
      </c>
      <c r="B41" s="19" t="s">
        <v>147</v>
      </c>
      <c r="C41" s="19" t="s">
        <v>225</v>
      </c>
      <c r="D41" s="19" t="s">
        <v>226</v>
      </c>
      <c r="E41" s="19" t="s">
        <v>227</v>
      </c>
      <c r="F41" s="19" t="s">
        <v>228</v>
      </c>
      <c r="G41" s="19" t="s">
        <v>165</v>
      </c>
      <c r="H41" s="18" t="n">
        <v>30.0</v>
      </c>
      <c r="I41" s="19" t="s">
        <v>129</v>
      </c>
      <c r="J41" s="19" t="s">
        <v>165</v>
      </c>
      <c r="K41" s="19" t="s">
        <v>253</v>
      </c>
      <c r="L41" s="25">
        <f>IF(K$1:K$1048576="-","-",IF(K$1:K$1048576="Correct",1,0))</f>
      </c>
      <c r="M41" s="25">
        <f>IF(K$1:K$1048576="-","-",IF(K$1:K$1048576="Incorrect",1,0))</f>
      </c>
      <c r="N41" s="18" t="n">
        <v>1128.0</v>
      </c>
      <c r="O41" s="18" t="n">
        <v>928.0</v>
      </c>
      <c r="P41" s="18" t="n">
        <v>4089.0</v>
      </c>
      <c r="Q41" s="26" t="n">
        <v>0.1432</v>
      </c>
      <c r="R41" s="27" t="n">
        <v>4.296</v>
      </c>
    </row>
    <row r="42" ht="27.55" customHeight="true">
      <c r="A42" s="18" t="n">
        <v>6.0</v>
      </c>
      <c r="B42" s="19" t="s">
        <v>147</v>
      </c>
      <c r="C42" s="19" t="s">
        <v>225</v>
      </c>
      <c r="D42" s="19" t="s">
        <v>226</v>
      </c>
      <c r="E42" s="19" t="s">
        <v>227</v>
      </c>
      <c r="F42" s="19" t="s">
        <v>228</v>
      </c>
      <c r="G42" s="19" t="s">
        <v>165</v>
      </c>
      <c r="H42" s="18" t="n">
        <v>30.0</v>
      </c>
      <c r="I42" s="19" t="s">
        <v>128</v>
      </c>
      <c r="J42" s="19" t="s">
        <v>165</v>
      </c>
      <c r="K42" s="19" t="s">
        <v>253</v>
      </c>
      <c r="L42" s="25">
        <f>IF(K$1:K$1048576="-","-",IF(K$1:K$1048576="Correct",1,0))</f>
      </c>
      <c r="M42" s="25">
        <f>IF(K$1:K$1048576="-","-",IF(K$1:K$1048576="Incorrect",1,0))</f>
      </c>
      <c r="N42" s="18" t="n">
        <v>1155.0</v>
      </c>
      <c r="O42" s="18" t="n">
        <v>955.0</v>
      </c>
      <c r="P42" s="18" t="n">
        <v>4134.0</v>
      </c>
      <c r="Q42" s="26" t="n">
        <v>0.0895</v>
      </c>
      <c r="R42" s="27" t="n">
        <v>2.685</v>
      </c>
    </row>
    <row r="43" ht="27.55" customHeight="true">
      <c r="A43" s="18" t="n">
        <v>6.0</v>
      </c>
      <c r="B43" s="19" t="s">
        <v>147</v>
      </c>
      <c r="C43" s="19" t="s">
        <v>225</v>
      </c>
      <c r="D43" s="19" t="s">
        <v>226</v>
      </c>
      <c r="E43" s="19" t="s">
        <v>227</v>
      </c>
      <c r="F43" s="19" t="s">
        <v>228</v>
      </c>
      <c r="G43" s="19" t="s">
        <v>165</v>
      </c>
      <c r="H43" s="18" t="n">
        <v>30.0</v>
      </c>
      <c r="I43" s="19" t="s">
        <v>132</v>
      </c>
      <c r="J43" s="19" t="s">
        <v>165</v>
      </c>
      <c r="K43" s="19" t="s">
        <v>253</v>
      </c>
      <c r="L43" s="25">
        <f>IF(K$1:K$1048576="-","-",IF(K$1:K$1048576="Correct",1,0))</f>
      </c>
      <c r="M43" s="25">
        <f>IF(K$1:K$1048576="-","-",IF(K$1:K$1048576="Incorrect",1,0))</f>
      </c>
      <c r="N43" s="18" t="n">
        <v>958.0</v>
      </c>
      <c r="O43" s="18" t="n">
        <v>758.0</v>
      </c>
      <c r="P43" s="18" t="n">
        <v>3833.0</v>
      </c>
      <c r="Q43" s="26" t="n">
        <v>0.485</v>
      </c>
      <c r="R43" s="27" t="n">
        <v>14.55</v>
      </c>
    </row>
    <row r="44" ht="27.55" customHeight="true">
      <c r="A44" s="18" t="n">
        <v>6.0</v>
      </c>
      <c r="B44" s="19" t="s">
        <v>147</v>
      </c>
      <c r="C44" s="19" t="s">
        <v>225</v>
      </c>
      <c r="D44" s="19" t="s">
        <v>226</v>
      </c>
      <c r="E44" s="19" t="s">
        <v>227</v>
      </c>
      <c r="F44" s="19" t="s">
        <v>228</v>
      </c>
      <c r="G44" s="19" t="s">
        <v>165</v>
      </c>
      <c r="H44" s="18" t="n">
        <v>30.0</v>
      </c>
      <c r="I44" s="19" t="s">
        <v>127</v>
      </c>
      <c r="J44" s="19" t="s">
        <v>165</v>
      </c>
      <c r="K44" s="19" t="s">
        <v>253</v>
      </c>
      <c r="L44" s="25">
        <f>IF(K$1:K$1048576="-","-",IF(K$1:K$1048576="Correct",1,0))</f>
      </c>
      <c r="M44" s="25">
        <f>IF(K$1:K$1048576="-","-",IF(K$1:K$1048576="Incorrect",1,0))</f>
      </c>
      <c r="N44" s="18" t="n">
        <v>1412.0</v>
      </c>
      <c r="O44" s="18" t="n">
        <v>912.0</v>
      </c>
      <c r="P44" s="18" t="n">
        <v>6090.0</v>
      </c>
      <c r="Q44" s="26" t="n">
        <v>0.17526666666666665</v>
      </c>
      <c r="R44" s="27" t="n">
        <v>5.258</v>
      </c>
    </row>
    <row r="45" ht="27.55" customHeight="true">
      <c r="A45" s="18" t="n">
        <v>6.0</v>
      </c>
      <c r="B45" s="19" t="s">
        <v>147</v>
      </c>
      <c r="C45" s="19" t="s">
        <v>225</v>
      </c>
      <c r="D45" s="19" t="s">
        <v>226</v>
      </c>
      <c r="E45" s="19" t="s">
        <v>227</v>
      </c>
      <c r="F45" s="19" t="s">
        <v>228</v>
      </c>
      <c r="G45" s="19" t="s">
        <v>165</v>
      </c>
      <c r="H45" s="18" t="n">
        <v>30.0</v>
      </c>
      <c r="I45" s="19" t="s">
        <v>134</v>
      </c>
      <c r="J45" s="19" t="s">
        <v>176</v>
      </c>
      <c r="K45" s="19" t="s">
        <v>254</v>
      </c>
      <c r="L45" s="25">
        <f>IF(K$1:K$1048576="-","-",IF(K$1:K$1048576="Correct",1,0))</f>
      </c>
      <c r="M45" s="25">
        <f>IF(K$1:K$1048576="-","-",IF(K$1:K$1048576="Incorrect",1,0))</f>
      </c>
      <c r="N45" s="18" t="n">
        <v>0.0</v>
      </c>
      <c r="O45" s="18" t="n">
        <v>0.0</v>
      </c>
      <c r="P45" s="18" t="n">
        <v>870.0</v>
      </c>
      <c r="Q45" s="26" t="n">
        <v>0.27613333333333334</v>
      </c>
      <c r="R45" s="27" t="n">
        <v>8.284</v>
      </c>
    </row>
    <row r="46" ht="27.55" customHeight="true">
      <c r="A46" s="18" t="n">
        <v>6.0</v>
      </c>
      <c r="B46" s="19" t="s">
        <v>147</v>
      </c>
      <c r="C46" s="19" t="s">
        <v>225</v>
      </c>
      <c r="D46" s="19" t="s">
        <v>226</v>
      </c>
      <c r="E46" s="19" t="s">
        <v>227</v>
      </c>
      <c r="F46" s="19" t="s">
        <v>228</v>
      </c>
      <c r="G46" s="19" t="s">
        <v>165</v>
      </c>
      <c r="H46" s="18" t="n">
        <v>30.0</v>
      </c>
      <c r="I46" s="19" t="s">
        <v>126</v>
      </c>
      <c r="J46" s="19" t="s">
        <v>165</v>
      </c>
      <c r="K46" s="19" t="s">
        <v>253</v>
      </c>
      <c r="L46" s="25">
        <f>IF(K$1:K$1048576="-","-",IF(K$1:K$1048576="Correct",1,0))</f>
      </c>
      <c r="M46" s="25">
        <f>IF(K$1:K$1048576="-","-",IF(K$1:K$1048576="Incorrect",1,0))</f>
      </c>
      <c r="N46" s="18" t="n">
        <v>1381.0</v>
      </c>
      <c r="O46" s="18" t="n">
        <v>881.0</v>
      </c>
      <c r="P46" s="18" t="n">
        <v>6134.0</v>
      </c>
      <c r="Q46" s="26" t="n">
        <v>0.2378</v>
      </c>
      <c r="R46" s="27" t="n">
        <v>7.134</v>
      </c>
    </row>
    <row r="47" ht="27.55" customHeight="true">
      <c r="A47" s="18" t="n">
        <v>7.0</v>
      </c>
      <c r="B47" s="19" t="s">
        <v>149</v>
      </c>
      <c r="C47" s="19" t="s">
        <v>229</v>
      </c>
      <c r="D47" s="19" t="s">
        <v>230</v>
      </c>
      <c r="E47" s="19" t="s">
        <v>231</v>
      </c>
      <c r="F47" s="19" t="s">
        <v>232</v>
      </c>
      <c r="G47" s="19" t="s">
        <v>166</v>
      </c>
      <c r="H47" s="18" t="n">
        <v>30.0</v>
      </c>
      <c r="I47" s="19" t="s">
        <v>131</v>
      </c>
      <c r="J47" s="19" t="s">
        <v>166</v>
      </c>
      <c r="K47" s="19" t="s">
        <v>253</v>
      </c>
      <c r="L47" s="25">
        <f>IF(K$1:K$1048576="-","-",IF(K$1:K$1048576="Correct",1,0))</f>
      </c>
      <c r="M47" s="25">
        <f>IF(K$1:K$1048576="-","-",IF(K$1:K$1048576="Incorrect",1,0))</f>
      </c>
      <c r="N47" s="18" t="n">
        <v>1025.0</v>
      </c>
      <c r="O47" s="18" t="n">
        <v>925.0</v>
      </c>
      <c r="P47" s="18" t="n">
        <v>3771.0</v>
      </c>
      <c r="Q47" s="26" t="n">
        <v>0.1495</v>
      </c>
      <c r="R47" s="27" t="n">
        <v>4.485</v>
      </c>
    </row>
    <row r="48" ht="27.55" customHeight="true">
      <c r="A48" s="18" t="n">
        <v>7.0</v>
      </c>
      <c r="B48" s="19" t="s">
        <v>149</v>
      </c>
      <c r="C48" s="19" t="s">
        <v>229</v>
      </c>
      <c r="D48" s="19" t="s">
        <v>230</v>
      </c>
      <c r="E48" s="19" t="s">
        <v>231</v>
      </c>
      <c r="F48" s="19" t="s">
        <v>232</v>
      </c>
      <c r="G48" s="19" t="s">
        <v>166</v>
      </c>
      <c r="H48" s="18" t="n">
        <v>30.0</v>
      </c>
      <c r="I48" s="19" t="s">
        <v>133</v>
      </c>
      <c r="J48" s="19" t="s">
        <v>166</v>
      </c>
      <c r="K48" s="19" t="s">
        <v>253</v>
      </c>
      <c r="L48" s="25">
        <f>IF(K$1:K$1048576="-","-",IF(K$1:K$1048576="Correct",1,0))</f>
      </c>
      <c r="M48" s="25">
        <f>IF(K$1:K$1048576="-","-",IF(K$1:K$1048576="Incorrect",1,0))</f>
      </c>
      <c r="N48" s="18" t="n">
        <v>928.0</v>
      </c>
      <c r="O48" s="18" t="n">
        <v>928.0</v>
      </c>
      <c r="P48" s="18" t="n">
        <v>3917.0</v>
      </c>
      <c r="Q48" s="26" t="n">
        <v>0.14403333333333335</v>
      </c>
      <c r="R48" s="27" t="n">
        <v>4.321</v>
      </c>
    </row>
    <row r="49" ht="27.55" customHeight="true">
      <c r="A49" s="18" t="n">
        <v>7.0</v>
      </c>
      <c r="B49" s="19" t="s">
        <v>149</v>
      </c>
      <c r="C49" s="19" t="s">
        <v>229</v>
      </c>
      <c r="D49" s="19" t="s">
        <v>230</v>
      </c>
      <c r="E49" s="19" t="s">
        <v>231</v>
      </c>
      <c r="F49" s="19" t="s">
        <v>232</v>
      </c>
      <c r="G49" s="19" t="s">
        <v>166</v>
      </c>
      <c r="H49" s="18" t="n">
        <v>30.0</v>
      </c>
      <c r="I49" s="19" t="s">
        <v>130</v>
      </c>
      <c r="J49" s="19" t="s">
        <v>166</v>
      </c>
      <c r="K49" s="19" t="s">
        <v>253</v>
      </c>
      <c r="L49" s="25">
        <f>IF(K$1:K$1048576="-","-",IF(K$1:K$1048576="Correct",1,0))</f>
      </c>
      <c r="M49" s="25">
        <f>IF(K$1:K$1048576="-","-",IF(K$1:K$1048576="Incorrect",1,0))</f>
      </c>
      <c r="N49" s="18" t="n">
        <v>1189.0</v>
      </c>
      <c r="O49" s="18" t="n">
        <v>889.0</v>
      </c>
      <c r="P49" s="18" t="n">
        <v>4879.0</v>
      </c>
      <c r="Q49" s="26" t="n">
        <v>0.22106666666666666</v>
      </c>
      <c r="R49" s="27" t="n">
        <v>6.632</v>
      </c>
    </row>
    <row r="50" ht="27.55" customHeight="true">
      <c r="A50" s="18" t="n">
        <v>7.0</v>
      </c>
      <c r="B50" s="19" t="s">
        <v>149</v>
      </c>
      <c r="C50" s="19" t="s">
        <v>229</v>
      </c>
      <c r="D50" s="19" t="s">
        <v>230</v>
      </c>
      <c r="E50" s="19" t="s">
        <v>231</v>
      </c>
      <c r="F50" s="19" t="s">
        <v>232</v>
      </c>
      <c r="G50" s="19" t="s">
        <v>166</v>
      </c>
      <c r="H50" s="18" t="n">
        <v>30.0</v>
      </c>
      <c r="I50" s="19" t="s">
        <v>129</v>
      </c>
      <c r="J50" s="19" t="s">
        <v>166</v>
      </c>
      <c r="K50" s="19" t="s">
        <v>253</v>
      </c>
      <c r="L50" s="25">
        <f>IF(K$1:K$1048576="-","-",IF(K$1:K$1048576="Correct",1,0))</f>
      </c>
      <c r="M50" s="25">
        <f>IF(K$1:K$1048576="-","-",IF(K$1:K$1048576="Incorrect",1,0))</f>
      </c>
      <c r="N50" s="18" t="n">
        <v>1261.0</v>
      </c>
      <c r="O50" s="18" t="n">
        <v>961.0</v>
      </c>
      <c r="P50" s="18" t="n">
        <v>5350.0</v>
      </c>
      <c r="Q50" s="26" t="n">
        <v>0.07783333333333334</v>
      </c>
      <c r="R50" s="27" t="n">
        <v>2.335</v>
      </c>
    </row>
    <row r="51" ht="27.55" customHeight="true">
      <c r="A51" s="18" t="n">
        <v>7.0</v>
      </c>
      <c r="B51" s="19" t="s">
        <v>149</v>
      </c>
      <c r="C51" s="19" t="s">
        <v>229</v>
      </c>
      <c r="D51" s="19" t="s">
        <v>230</v>
      </c>
      <c r="E51" s="19" t="s">
        <v>231</v>
      </c>
      <c r="F51" s="19" t="s">
        <v>232</v>
      </c>
      <c r="G51" s="19" t="s">
        <v>166</v>
      </c>
      <c r="H51" s="18" t="n">
        <v>30.0</v>
      </c>
      <c r="I51" s="19" t="s">
        <v>128</v>
      </c>
      <c r="J51" s="19" t="s">
        <v>166</v>
      </c>
      <c r="K51" s="19" t="s">
        <v>253</v>
      </c>
      <c r="L51" s="25">
        <f>IF(K$1:K$1048576="-","-",IF(K$1:K$1048576="Correct",1,0))</f>
      </c>
      <c r="M51" s="25">
        <f>IF(K$1:K$1048576="-","-",IF(K$1:K$1048576="Incorrect",1,0))</f>
      </c>
      <c r="N51" s="18" t="n">
        <v>1260.0</v>
      </c>
      <c r="O51" s="18" t="n">
        <v>960.0</v>
      </c>
      <c r="P51" s="18" t="n">
        <v>5394.0</v>
      </c>
      <c r="Q51" s="26" t="n">
        <v>0.08006666666666666</v>
      </c>
      <c r="R51" s="27" t="n">
        <v>2.402</v>
      </c>
    </row>
    <row r="52" ht="27.55" customHeight="true">
      <c r="A52" s="18" t="n">
        <v>7.0</v>
      </c>
      <c r="B52" s="19" t="s">
        <v>149</v>
      </c>
      <c r="C52" s="19" t="s">
        <v>229</v>
      </c>
      <c r="D52" s="19" t="s">
        <v>230</v>
      </c>
      <c r="E52" s="19" t="s">
        <v>231</v>
      </c>
      <c r="F52" s="19" t="s">
        <v>232</v>
      </c>
      <c r="G52" s="19" t="s">
        <v>166</v>
      </c>
      <c r="H52" s="18" t="n">
        <v>30.0</v>
      </c>
      <c r="I52" s="19" t="s">
        <v>132</v>
      </c>
      <c r="J52" s="19" t="s">
        <v>166</v>
      </c>
      <c r="K52" s="19" t="s">
        <v>253</v>
      </c>
      <c r="L52" s="25">
        <f>IF(K$1:K$1048576="-","-",IF(K$1:K$1048576="Correct",1,0))</f>
      </c>
      <c r="M52" s="25">
        <f>IF(K$1:K$1048576="-","-",IF(K$1:K$1048576="Incorrect",1,0))</f>
      </c>
      <c r="N52" s="18" t="n">
        <v>1244.0</v>
      </c>
      <c r="O52" s="18" t="n">
        <v>944.0</v>
      </c>
      <c r="P52" s="18" t="n">
        <v>5077.0</v>
      </c>
      <c r="Q52" s="26" t="n">
        <v>0.11133333333333334</v>
      </c>
      <c r="R52" s="27" t="n">
        <v>3.34</v>
      </c>
    </row>
    <row r="53" ht="27.55" customHeight="true">
      <c r="A53" s="18" t="n">
        <v>7.0</v>
      </c>
      <c r="B53" s="19" t="s">
        <v>149</v>
      </c>
      <c r="C53" s="19" t="s">
        <v>229</v>
      </c>
      <c r="D53" s="19" t="s">
        <v>230</v>
      </c>
      <c r="E53" s="19" t="s">
        <v>231</v>
      </c>
      <c r="F53" s="19" t="s">
        <v>232</v>
      </c>
      <c r="G53" s="19" t="s">
        <v>166</v>
      </c>
      <c r="H53" s="18" t="n">
        <v>30.0</v>
      </c>
      <c r="I53" s="19" t="s">
        <v>127</v>
      </c>
      <c r="J53" s="19" t="s">
        <v>166</v>
      </c>
      <c r="K53" s="19" t="s">
        <v>253</v>
      </c>
      <c r="L53" s="25">
        <f>IF(K$1:K$1048576="-","-",IF(K$1:K$1048576="Correct",1,0))</f>
      </c>
      <c r="M53" s="25">
        <f>IF(K$1:K$1048576="-","-",IF(K$1:K$1048576="Incorrect",1,0))</f>
      </c>
      <c r="N53" s="18" t="n">
        <v>1448.0</v>
      </c>
      <c r="O53" s="18" t="n">
        <v>948.0</v>
      </c>
      <c r="P53" s="18" t="n">
        <v>7538.0</v>
      </c>
      <c r="Q53" s="26" t="n">
        <v>0.10363333333333333</v>
      </c>
      <c r="R53" s="27" t="n">
        <v>3.109</v>
      </c>
    </row>
    <row r="54" ht="27.55" customHeight="true">
      <c r="A54" s="18" t="n">
        <v>7.0</v>
      </c>
      <c r="B54" s="19" t="s">
        <v>149</v>
      </c>
      <c r="C54" s="19" t="s">
        <v>229</v>
      </c>
      <c r="D54" s="19" t="s">
        <v>230</v>
      </c>
      <c r="E54" s="19" t="s">
        <v>231</v>
      </c>
      <c r="F54" s="19" t="s">
        <v>232</v>
      </c>
      <c r="G54" s="19" t="s">
        <v>166</v>
      </c>
      <c r="H54" s="18" t="n">
        <v>30.0</v>
      </c>
      <c r="I54" s="19" t="s">
        <v>134</v>
      </c>
      <c r="J54" s="19" t="s">
        <v>166</v>
      </c>
      <c r="K54" s="19" t="s">
        <v>253</v>
      </c>
      <c r="L54" s="25">
        <f>IF(K$1:K$1048576="-","-",IF(K$1:K$1048576="Correct",1,0))</f>
      </c>
      <c r="M54" s="25">
        <f>IF(K$1:K$1048576="-","-",IF(K$1:K$1048576="Incorrect",1,0))</f>
      </c>
      <c r="N54" s="18" t="n">
        <v>846.0</v>
      </c>
      <c r="O54" s="18" t="n">
        <v>846.0</v>
      </c>
      <c r="P54" s="18" t="n">
        <v>1716.0</v>
      </c>
      <c r="Q54" s="26" t="n">
        <v>0.30756666666666665</v>
      </c>
      <c r="R54" s="27" t="n">
        <v>9.227</v>
      </c>
    </row>
    <row r="55" ht="27.55" customHeight="true">
      <c r="A55" s="18" t="n">
        <v>7.0</v>
      </c>
      <c r="B55" s="19" t="s">
        <v>149</v>
      </c>
      <c r="C55" s="19" t="s">
        <v>229</v>
      </c>
      <c r="D55" s="19" t="s">
        <v>230</v>
      </c>
      <c r="E55" s="19" t="s">
        <v>231</v>
      </c>
      <c r="F55" s="19" t="s">
        <v>232</v>
      </c>
      <c r="G55" s="19" t="s">
        <v>166</v>
      </c>
      <c r="H55" s="18" t="n">
        <v>30.0</v>
      </c>
      <c r="I55" s="19" t="s">
        <v>126</v>
      </c>
      <c r="J55" s="19" t="s">
        <v>166</v>
      </c>
      <c r="K55" s="19" t="s">
        <v>253</v>
      </c>
      <c r="L55" s="25">
        <f>IF(K$1:K$1048576="-","-",IF(K$1:K$1048576="Correct",1,0))</f>
      </c>
      <c r="M55" s="25">
        <f>IF(K$1:K$1048576="-","-",IF(K$1:K$1048576="Incorrect",1,0))</f>
      </c>
      <c r="N55" s="18" t="n">
        <v>1452.0</v>
      </c>
      <c r="O55" s="18" t="n">
        <v>952.0</v>
      </c>
      <c r="P55" s="18" t="n">
        <v>7586.0</v>
      </c>
      <c r="Q55" s="26" t="n">
        <v>0.09516666666666666</v>
      </c>
      <c r="R55" s="27" t="n">
        <v>2.855</v>
      </c>
    </row>
    <row r="56" ht="27.55" customHeight="true">
      <c r="A56" s="18" t="n">
        <v>8.0</v>
      </c>
      <c r="B56" s="19" t="s">
        <v>151</v>
      </c>
      <c r="C56" s="19" t="s">
        <v>233</v>
      </c>
      <c r="D56" s="19" t="s">
        <v>234</v>
      </c>
      <c r="E56" s="19" t="s">
        <v>235</v>
      </c>
      <c r="F56" s="19" t="s">
        <v>236</v>
      </c>
      <c r="G56" s="19" t="s">
        <v>167</v>
      </c>
      <c r="H56" s="18" t="n">
        <v>30.0</v>
      </c>
      <c r="I56" s="19" t="s">
        <v>131</v>
      </c>
      <c r="J56" s="19" t="s">
        <v>167</v>
      </c>
      <c r="K56" s="19" t="s">
        <v>253</v>
      </c>
      <c r="L56" s="25">
        <f>IF(K$1:K$1048576="-","-",IF(K$1:K$1048576="Correct",1,0))</f>
      </c>
      <c r="M56" s="25">
        <f>IF(K$1:K$1048576="-","-",IF(K$1:K$1048576="Incorrect",1,0))</f>
      </c>
      <c r="N56" s="18" t="n">
        <v>1165.0</v>
      </c>
      <c r="O56" s="18" t="n">
        <v>965.0</v>
      </c>
      <c r="P56" s="18" t="n">
        <v>4936.0</v>
      </c>
      <c r="Q56" s="26" t="n">
        <v>0.07043333333333333</v>
      </c>
      <c r="R56" s="27" t="n">
        <v>2.113</v>
      </c>
    </row>
    <row r="57" ht="27.55" customHeight="true">
      <c r="A57" s="18" t="n">
        <v>8.0</v>
      </c>
      <c r="B57" s="19" t="s">
        <v>151</v>
      </c>
      <c r="C57" s="19" t="s">
        <v>233</v>
      </c>
      <c r="D57" s="19" t="s">
        <v>234</v>
      </c>
      <c r="E57" s="19" t="s">
        <v>235</v>
      </c>
      <c r="F57" s="19" t="s">
        <v>236</v>
      </c>
      <c r="G57" s="19" t="s">
        <v>167</v>
      </c>
      <c r="H57" s="18" t="n">
        <v>30.0</v>
      </c>
      <c r="I57" s="19" t="s">
        <v>133</v>
      </c>
      <c r="J57" s="19" t="s">
        <v>167</v>
      </c>
      <c r="K57" s="19" t="s">
        <v>253</v>
      </c>
      <c r="L57" s="25">
        <f>IF(K$1:K$1048576="-","-",IF(K$1:K$1048576="Correct",1,0))</f>
      </c>
      <c r="M57" s="25">
        <f>IF(K$1:K$1048576="-","-",IF(K$1:K$1048576="Incorrect",1,0))</f>
      </c>
      <c r="N57" s="18" t="n">
        <v>1015.0</v>
      </c>
      <c r="O57" s="18" t="n">
        <v>915.0</v>
      </c>
      <c r="P57" s="18" t="n">
        <v>4932.0</v>
      </c>
      <c r="Q57" s="26" t="n">
        <v>0.16993333333333333</v>
      </c>
      <c r="R57" s="27" t="n">
        <v>5.098</v>
      </c>
    </row>
    <row r="58" ht="27.55" customHeight="true">
      <c r="A58" s="18" t="n">
        <v>8.0</v>
      </c>
      <c r="B58" s="19" t="s">
        <v>151</v>
      </c>
      <c r="C58" s="19" t="s">
        <v>233</v>
      </c>
      <c r="D58" s="19" t="s">
        <v>234</v>
      </c>
      <c r="E58" s="19" t="s">
        <v>235</v>
      </c>
      <c r="F58" s="19" t="s">
        <v>236</v>
      </c>
      <c r="G58" s="19" t="s">
        <v>167</v>
      </c>
      <c r="H58" s="18" t="n">
        <v>30.0</v>
      </c>
      <c r="I58" s="19" t="s">
        <v>130</v>
      </c>
      <c r="J58" s="19" t="s">
        <v>167</v>
      </c>
      <c r="K58" s="19" t="s">
        <v>253</v>
      </c>
      <c r="L58" s="25">
        <f>IF(K$1:K$1048576="-","-",IF(K$1:K$1048576="Correct",1,0))</f>
      </c>
      <c r="M58" s="25">
        <f>IF(K$1:K$1048576="-","-",IF(K$1:K$1048576="Incorrect",1,0))</f>
      </c>
      <c r="N58" s="18" t="n">
        <v>1244.0</v>
      </c>
      <c r="O58" s="18" t="n">
        <v>844.0</v>
      </c>
      <c r="P58" s="18" t="n">
        <v>6123.0</v>
      </c>
      <c r="Q58" s="26" t="n">
        <v>0.3113666666666667</v>
      </c>
      <c r="R58" s="27" t="n">
        <v>9.341</v>
      </c>
    </row>
    <row r="59" ht="27.55" customHeight="true">
      <c r="A59" s="18" t="n">
        <v>8.0</v>
      </c>
      <c r="B59" s="19" t="s">
        <v>151</v>
      </c>
      <c r="C59" s="19" t="s">
        <v>233</v>
      </c>
      <c r="D59" s="19" t="s">
        <v>234</v>
      </c>
      <c r="E59" s="19" t="s">
        <v>235</v>
      </c>
      <c r="F59" s="19" t="s">
        <v>236</v>
      </c>
      <c r="G59" s="19" t="s">
        <v>167</v>
      </c>
      <c r="H59" s="18" t="n">
        <v>30.0</v>
      </c>
      <c r="I59" s="19" t="s">
        <v>129</v>
      </c>
      <c r="J59" s="19" t="s">
        <v>167</v>
      </c>
      <c r="K59" s="19" t="s">
        <v>253</v>
      </c>
      <c r="L59" s="25">
        <f>IF(K$1:K$1048576="-","-",IF(K$1:K$1048576="Correct",1,0))</f>
      </c>
      <c r="M59" s="25">
        <f>IF(K$1:K$1048576="-","-",IF(K$1:K$1048576="Incorrect",1,0))</f>
      </c>
      <c r="N59" s="18" t="n">
        <v>1369.0</v>
      </c>
      <c r="O59" s="18" t="n">
        <v>969.0</v>
      </c>
      <c r="P59" s="18" t="n">
        <v>6719.0</v>
      </c>
      <c r="Q59" s="26" t="n">
        <v>0.0619</v>
      </c>
      <c r="R59" s="27" t="n">
        <v>1.857</v>
      </c>
    </row>
    <row r="60" ht="27.55" customHeight="true">
      <c r="A60" s="18" t="n">
        <v>8.0</v>
      </c>
      <c r="B60" s="19" t="s">
        <v>151</v>
      </c>
      <c r="C60" s="19" t="s">
        <v>233</v>
      </c>
      <c r="D60" s="19" t="s">
        <v>234</v>
      </c>
      <c r="E60" s="19" t="s">
        <v>235</v>
      </c>
      <c r="F60" s="19" t="s">
        <v>236</v>
      </c>
      <c r="G60" s="19" t="s">
        <v>167</v>
      </c>
      <c r="H60" s="18" t="n">
        <v>30.0</v>
      </c>
      <c r="I60" s="19" t="s">
        <v>128</v>
      </c>
      <c r="J60" s="19" t="s">
        <v>167</v>
      </c>
      <c r="K60" s="19" t="s">
        <v>253</v>
      </c>
      <c r="L60" s="25">
        <f>IF(K$1:K$1048576="-","-",IF(K$1:K$1048576="Correct",1,0))</f>
      </c>
      <c r="M60" s="25">
        <f>IF(K$1:K$1048576="-","-",IF(K$1:K$1048576="Incorrect",1,0))</f>
      </c>
      <c r="N60" s="18" t="n">
        <v>1374.0</v>
      </c>
      <c r="O60" s="18" t="n">
        <v>974.0</v>
      </c>
      <c r="P60" s="18" t="n">
        <v>6768.0</v>
      </c>
      <c r="Q60" s="26" t="n">
        <v>0.052533333333333335</v>
      </c>
      <c r="R60" s="27" t="n">
        <v>1.576</v>
      </c>
    </row>
    <row r="61" ht="27.55" customHeight="true">
      <c r="A61" s="18" t="n">
        <v>8.0</v>
      </c>
      <c r="B61" s="19" t="s">
        <v>151</v>
      </c>
      <c r="C61" s="19" t="s">
        <v>233</v>
      </c>
      <c r="D61" s="19" t="s">
        <v>234</v>
      </c>
      <c r="E61" s="19" t="s">
        <v>235</v>
      </c>
      <c r="F61" s="19" t="s">
        <v>236</v>
      </c>
      <c r="G61" s="19" t="s">
        <v>167</v>
      </c>
      <c r="H61" s="18" t="n">
        <v>30.0</v>
      </c>
      <c r="I61" s="19" t="s">
        <v>132</v>
      </c>
      <c r="J61" s="19" t="s">
        <v>167</v>
      </c>
      <c r="K61" s="19" t="s">
        <v>253</v>
      </c>
      <c r="L61" s="25">
        <f>IF(K$1:K$1048576="-","-",IF(K$1:K$1048576="Correct",1,0))</f>
      </c>
      <c r="M61" s="25">
        <f>IF(K$1:K$1048576="-","-",IF(K$1:K$1048576="Incorrect",1,0))</f>
      </c>
      <c r="N61" s="18" t="n">
        <v>1364.0</v>
      </c>
      <c r="O61" s="18" t="n">
        <v>964.0</v>
      </c>
      <c r="P61" s="18" t="n">
        <v>6441.0</v>
      </c>
      <c r="Q61" s="26" t="n">
        <v>0.07266666666666667</v>
      </c>
      <c r="R61" s="27" t="n">
        <v>2.18</v>
      </c>
    </row>
    <row r="62" ht="27.55" customHeight="true">
      <c r="A62" s="18" t="n">
        <v>8.0</v>
      </c>
      <c r="B62" s="19" t="s">
        <v>151</v>
      </c>
      <c r="C62" s="19" t="s">
        <v>233</v>
      </c>
      <c r="D62" s="19" t="s">
        <v>234</v>
      </c>
      <c r="E62" s="19" t="s">
        <v>235</v>
      </c>
      <c r="F62" s="19" t="s">
        <v>236</v>
      </c>
      <c r="G62" s="19" t="s">
        <v>167</v>
      </c>
      <c r="H62" s="18" t="n">
        <v>30.0</v>
      </c>
      <c r="I62" s="19" t="s">
        <v>127</v>
      </c>
      <c r="J62" s="19" t="s">
        <v>167</v>
      </c>
      <c r="K62" s="19" t="s">
        <v>253</v>
      </c>
      <c r="L62" s="25">
        <f>IF(K$1:K$1048576="-","-",IF(K$1:K$1048576="Correct",1,0))</f>
      </c>
      <c r="M62" s="25">
        <f>IF(K$1:K$1048576="-","-",IF(K$1:K$1048576="Incorrect",1,0))</f>
      </c>
      <c r="N62" s="18" t="n">
        <v>1466.0</v>
      </c>
      <c r="O62" s="18" t="n">
        <v>966.0</v>
      </c>
      <c r="P62" s="18" t="n">
        <v>9004.0</v>
      </c>
      <c r="Q62" s="26" t="n">
        <v>0.0682</v>
      </c>
      <c r="R62" s="27" t="n">
        <v>2.046</v>
      </c>
    </row>
    <row r="63" ht="27.55" customHeight="true">
      <c r="A63" s="18" t="n">
        <v>8.0</v>
      </c>
      <c r="B63" s="19" t="s">
        <v>151</v>
      </c>
      <c r="C63" s="19" t="s">
        <v>233</v>
      </c>
      <c r="D63" s="19" t="s">
        <v>234</v>
      </c>
      <c r="E63" s="19" t="s">
        <v>235</v>
      </c>
      <c r="F63" s="19" t="s">
        <v>236</v>
      </c>
      <c r="G63" s="19" t="s">
        <v>167</v>
      </c>
      <c r="H63" s="18" t="n">
        <v>30.0</v>
      </c>
      <c r="I63" s="19" t="s">
        <v>134</v>
      </c>
      <c r="J63" s="19" t="s">
        <v>167</v>
      </c>
      <c r="K63" s="19" t="s">
        <v>253</v>
      </c>
      <c r="L63" s="25">
        <f>IF(K$1:K$1048576="-","-",IF(K$1:K$1048576="Correct",1,0))</f>
      </c>
      <c r="M63" s="25">
        <f>IF(K$1:K$1048576="-","-",IF(K$1:K$1048576="Incorrect",1,0))</f>
      </c>
      <c r="N63" s="18" t="n">
        <v>1051.0</v>
      </c>
      <c r="O63" s="18" t="n">
        <v>951.0</v>
      </c>
      <c r="P63" s="18" t="n">
        <v>2767.0</v>
      </c>
      <c r="Q63" s="26" t="n">
        <v>0.099</v>
      </c>
      <c r="R63" s="27" t="n">
        <v>2.97</v>
      </c>
    </row>
    <row r="64" ht="27.55" customHeight="true">
      <c r="A64" s="18" t="n">
        <v>8.0</v>
      </c>
      <c r="B64" s="19" t="s">
        <v>151</v>
      </c>
      <c r="C64" s="19" t="s">
        <v>233</v>
      </c>
      <c r="D64" s="19" t="s">
        <v>234</v>
      </c>
      <c r="E64" s="19" t="s">
        <v>235</v>
      </c>
      <c r="F64" s="19" t="s">
        <v>236</v>
      </c>
      <c r="G64" s="19" t="s">
        <v>167</v>
      </c>
      <c r="H64" s="18" t="n">
        <v>30.0</v>
      </c>
      <c r="I64" s="19" t="s">
        <v>126</v>
      </c>
      <c r="J64" s="19" t="s">
        <v>167</v>
      </c>
      <c r="K64" s="19" t="s">
        <v>253</v>
      </c>
      <c r="L64" s="25">
        <f>IF(K$1:K$1048576="-","-",IF(K$1:K$1048576="Correct",1,0))</f>
      </c>
      <c r="M64" s="25">
        <f>IF(K$1:K$1048576="-","-",IF(K$1:K$1048576="Incorrect",1,0))</f>
      </c>
      <c r="N64" s="18" t="n">
        <v>1467.0</v>
      </c>
      <c r="O64" s="18" t="n">
        <v>967.0</v>
      </c>
      <c r="P64" s="18" t="n">
        <v>9053.0</v>
      </c>
      <c r="Q64" s="26" t="n">
        <v>0.0659</v>
      </c>
      <c r="R64" s="27" t="n">
        <v>1.977</v>
      </c>
    </row>
    <row r="65" ht="27.55" customHeight="true">
      <c r="A65" s="18" t="n">
        <v>9.0</v>
      </c>
      <c r="B65" s="19" t="s">
        <v>153</v>
      </c>
      <c r="C65" s="19" t="s">
        <v>237</v>
      </c>
      <c r="D65" s="19" t="s">
        <v>238</v>
      </c>
      <c r="E65" s="19" t="s">
        <v>239</v>
      </c>
      <c r="F65" s="19" t="s">
        <v>240</v>
      </c>
      <c r="G65" s="19" t="s">
        <v>168</v>
      </c>
      <c r="H65" s="18" t="n">
        <v>30.0</v>
      </c>
      <c r="I65" s="19" t="s">
        <v>131</v>
      </c>
      <c r="J65" s="19" t="s">
        <v>168</v>
      </c>
      <c r="K65" s="19" t="s">
        <v>253</v>
      </c>
      <c r="L65" s="25">
        <f>IF(K$1:K$1048576="-","-",IF(K$1:K$1048576="Correct",1,0))</f>
      </c>
      <c r="M65" s="25">
        <f>IF(K$1:K$1048576="-","-",IF(K$1:K$1048576="Incorrect",1,0))</f>
      </c>
      <c r="N65" s="18" t="n">
        <v>1242.0</v>
      </c>
      <c r="O65" s="18" t="n">
        <v>942.0</v>
      </c>
      <c r="P65" s="18" t="n">
        <v>6178.0</v>
      </c>
      <c r="Q65" s="26" t="n">
        <v>0.11643333333333333</v>
      </c>
      <c r="R65" s="27" t="n">
        <v>3.493</v>
      </c>
    </row>
    <row r="66" ht="27.55" customHeight="true">
      <c r="A66" s="18" t="n">
        <v>9.0</v>
      </c>
      <c r="B66" s="19" t="s">
        <v>153</v>
      </c>
      <c r="C66" s="19" t="s">
        <v>237</v>
      </c>
      <c r="D66" s="19" t="s">
        <v>238</v>
      </c>
      <c r="E66" s="19" t="s">
        <v>239</v>
      </c>
      <c r="F66" s="19" t="s">
        <v>240</v>
      </c>
      <c r="G66" s="19" t="s">
        <v>168</v>
      </c>
      <c r="H66" s="18" t="n">
        <v>30.0</v>
      </c>
      <c r="I66" s="19" t="s">
        <v>133</v>
      </c>
      <c r="J66" s="19" t="s">
        <v>170</v>
      </c>
      <c r="K66" s="19" t="s">
        <v>254</v>
      </c>
      <c r="L66" s="25">
        <f>IF(K$1:K$1048576="-","-",IF(K$1:K$1048576="Correct",1,0))</f>
      </c>
      <c r="M66" s="25">
        <f>IF(K$1:K$1048576="-","-",IF(K$1:K$1048576="Incorrect",1,0))</f>
      </c>
      <c r="N66" s="18" t="n">
        <v>0.0</v>
      </c>
      <c r="O66" s="18" t="n">
        <v>0.0</v>
      </c>
      <c r="P66" s="18" t="n">
        <v>4932.0</v>
      </c>
      <c r="Q66" s="26" t="n">
        <v>0.6099333333333333</v>
      </c>
      <c r="R66" s="27" t="n">
        <v>18.298</v>
      </c>
    </row>
    <row r="67" ht="27.55" customHeight="true">
      <c r="A67" s="18" t="n">
        <v>9.0</v>
      </c>
      <c r="B67" s="19" t="s">
        <v>153</v>
      </c>
      <c r="C67" s="19" t="s">
        <v>237</v>
      </c>
      <c r="D67" s="19" t="s">
        <v>238</v>
      </c>
      <c r="E67" s="19" t="s">
        <v>239</v>
      </c>
      <c r="F67" s="19" t="s">
        <v>240</v>
      </c>
      <c r="G67" s="19" t="s">
        <v>168</v>
      </c>
      <c r="H67" s="18" t="n">
        <v>30.0</v>
      </c>
      <c r="I67" s="19" t="s">
        <v>130</v>
      </c>
      <c r="J67" s="19" t="s">
        <v>168</v>
      </c>
      <c r="K67" s="19" t="s">
        <v>253</v>
      </c>
      <c r="L67" s="25">
        <f>IF(K$1:K$1048576="-","-",IF(K$1:K$1048576="Correct",1,0))</f>
      </c>
      <c r="M67" s="25">
        <f>IF(K$1:K$1048576="-","-",IF(K$1:K$1048576="Incorrect",1,0))</f>
      </c>
      <c r="N67" s="18" t="n">
        <v>1411.0</v>
      </c>
      <c r="O67" s="18" t="n">
        <v>911.0</v>
      </c>
      <c r="P67" s="18" t="n">
        <v>7534.0</v>
      </c>
      <c r="Q67" s="26" t="n">
        <v>0.1773</v>
      </c>
      <c r="R67" s="27" t="n">
        <v>5.319</v>
      </c>
    </row>
    <row r="68" ht="27.55" customHeight="true">
      <c r="A68" s="18" t="n">
        <v>9.0</v>
      </c>
      <c r="B68" s="19" t="s">
        <v>153</v>
      </c>
      <c r="C68" s="19" t="s">
        <v>237</v>
      </c>
      <c r="D68" s="19" t="s">
        <v>238</v>
      </c>
      <c r="E68" s="19" t="s">
        <v>239</v>
      </c>
      <c r="F68" s="19" t="s">
        <v>240</v>
      </c>
      <c r="G68" s="19" t="s">
        <v>168</v>
      </c>
      <c r="H68" s="18" t="n">
        <v>30.0</v>
      </c>
      <c r="I68" s="19" t="s">
        <v>129</v>
      </c>
      <c r="J68" s="19" t="s">
        <v>168</v>
      </c>
      <c r="K68" s="19" t="s">
        <v>253</v>
      </c>
      <c r="L68" s="25">
        <f>IF(K$1:K$1048576="-","-",IF(K$1:K$1048576="Correct",1,0))</f>
      </c>
      <c r="M68" s="25">
        <f>IF(K$1:K$1048576="-","-",IF(K$1:K$1048576="Incorrect",1,0))</f>
      </c>
      <c r="N68" s="18" t="n">
        <v>1472.0</v>
      </c>
      <c r="O68" s="18" t="n">
        <v>972.0</v>
      </c>
      <c r="P68" s="18" t="n">
        <v>8191.0</v>
      </c>
      <c r="Q68" s="26" t="n">
        <v>0.0557</v>
      </c>
      <c r="R68" s="27" t="n">
        <v>1.671</v>
      </c>
    </row>
    <row r="69" ht="27.55" customHeight="true">
      <c r="A69" s="18" t="n">
        <v>9.0</v>
      </c>
      <c r="B69" s="19" t="s">
        <v>153</v>
      </c>
      <c r="C69" s="19" t="s">
        <v>237</v>
      </c>
      <c r="D69" s="19" t="s">
        <v>238</v>
      </c>
      <c r="E69" s="19" t="s">
        <v>239</v>
      </c>
      <c r="F69" s="19" t="s">
        <v>240</v>
      </c>
      <c r="G69" s="19" t="s">
        <v>168</v>
      </c>
      <c r="H69" s="18" t="n">
        <v>30.0</v>
      </c>
      <c r="I69" s="19" t="s">
        <v>128</v>
      </c>
      <c r="J69" s="19" t="s">
        <v>168</v>
      </c>
      <c r="K69" s="19" t="s">
        <v>253</v>
      </c>
      <c r="L69" s="25">
        <f>IF(K$1:K$1048576="-","-",IF(K$1:K$1048576="Correct",1,0))</f>
      </c>
      <c r="M69" s="25">
        <f>IF(K$1:K$1048576="-","-",IF(K$1:K$1048576="Incorrect",1,0))</f>
      </c>
      <c r="N69" s="18" t="n">
        <v>1463.0</v>
      </c>
      <c r="O69" s="18" t="n">
        <v>963.0</v>
      </c>
      <c r="P69" s="18" t="n">
        <v>8231.0</v>
      </c>
      <c r="Q69" s="26" t="n">
        <v>0.07323333333333333</v>
      </c>
      <c r="R69" s="27" t="n">
        <v>2.197</v>
      </c>
    </row>
    <row r="70" ht="27.55" customHeight="true">
      <c r="A70" s="18" t="n">
        <v>9.0</v>
      </c>
      <c r="B70" s="19" t="s">
        <v>153</v>
      </c>
      <c r="C70" s="19" t="s">
        <v>237</v>
      </c>
      <c r="D70" s="19" t="s">
        <v>238</v>
      </c>
      <c r="E70" s="19" t="s">
        <v>239</v>
      </c>
      <c r="F70" s="19" t="s">
        <v>240</v>
      </c>
      <c r="G70" s="19" t="s">
        <v>168</v>
      </c>
      <c r="H70" s="18" t="n">
        <v>30.0</v>
      </c>
      <c r="I70" s="19" t="s">
        <v>132</v>
      </c>
      <c r="J70" s="19" t="s">
        <v>170</v>
      </c>
      <c r="K70" s="19" t="s">
        <v>254</v>
      </c>
      <c r="L70" s="25">
        <f>IF(K$1:K$1048576="-","-",IF(K$1:K$1048576="Correct",1,0))</f>
      </c>
      <c r="M70" s="25">
        <f>IF(K$1:K$1048576="-","-",IF(K$1:K$1048576="Incorrect",1,0))</f>
      </c>
      <c r="N70" s="18" t="n">
        <v>0.0</v>
      </c>
      <c r="O70" s="18" t="n">
        <v>0.0</v>
      </c>
      <c r="P70" s="18" t="n">
        <v>6441.0</v>
      </c>
      <c r="Q70" s="26" t="n">
        <v>0.35806666666666664</v>
      </c>
      <c r="R70" s="27" t="n">
        <v>10.742</v>
      </c>
    </row>
    <row r="71" ht="27.55" customHeight="true">
      <c r="A71" s="18" t="n">
        <v>9.0</v>
      </c>
      <c r="B71" s="19" t="s">
        <v>153</v>
      </c>
      <c r="C71" s="19" t="s">
        <v>237</v>
      </c>
      <c r="D71" s="19" t="s">
        <v>238</v>
      </c>
      <c r="E71" s="19" t="s">
        <v>239</v>
      </c>
      <c r="F71" s="19" t="s">
        <v>240</v>
      </c>
      <c r="G71" s="19" t="s">
        <v>168</v>
      </c>
      <c r="H71" s="18" t="n">
        <v>30.0</v>
      </c>
      <c r="I71" s="19" t="s">
        <v>127</v>
      </c>
      <c r="J71" s="19" t="s">
        <v>170</v>
      </c>
      <c r="K71" s="19" t="s">
        <v>254</v>
      </c>
      <c r="L71" s="25">
        <f>IF(K$1:K$1048576="-","-",IF(K$1:K$1048576="Correct",1,0))</f>
      </c>
      <c r="M71" s="25">
        <f>IF(K$1:K$1048576="-","-",IF(K$1:K$1048576="Incorrect",1,0))</f>
      </c>
      <c r="N71" s="18" t="n">
        <v>0.0</v>
      </c>
      <c r="O71" s="18" t="n">
        <v>0.0</v>
      </c>
      <c r="P71" s="18" t="n">
        <v>9004.0</v>
      </c>
      <c r="Q71" s="26" t="n">
        <v>0.12026666666666666</v>
      </c>
      <c r="R71" s="27" t="n">
        <v>3.608</v>
      </c>
    </row>
    <row r="72" ht="27.55" customHeight="true">
      <c r="A72" s="18" t="n">
        <v>9.0</v>
      </c>
      <c r="B72" s="19" t="s">
        <v>153</v>
      </c>
      <c r="C72" s="19" t="s">
        <v>237</v>
      </c>
      <c r="D72" s="19" t="s">
        <v>238</v>
      </c>
      <c r="E72" s="19" t="s">
        <v>239</v>
      </c>
      <c r="F72" s="19" t="s">
        <v>240</v>
      </c>
      <c r="G72" s="19" t="s">
        <v>168</v>
      </c>
      <c r="H72" s="18" t="n">
        <v>30.0</v>
      </c>
      <c r="I72" s="19" t="s">
        <v>134</v>
      </c>
      <c r="J72" s="19" t="s">
        <v>170</v>
      </c>
      <c r="K72" s="19" t="s">
        <v>254</v>
      </c>
      <c r="L72" s="25">
        <f>IF(K$1:K$1048576="-","-",IF(K$1:K$1048576="Correct",1,0))</f>
      </c>
      <c r="M72" s="25">
        <f>IF(K$1:K$1048576="-","-",IF(K$1:K$1048576="Incorrect",1,0))</f>
      </c>
      <c r="N72" s="18" t="n">
        <v>0.0</v>
      </c>
      <c r="O72" s="18" t="n">
        <v>0.0</v>
      </c>
      <c r="P72" s="18" t="n">
        <v>2767.0</v>
      </c>
      <c r="Q72" s="26" t="n">
        <v>0.04886666666666667</v>
      </c>
      <c r="R72" s="27" t="n">
        <v>1.466</v>
      </c>
    </row>
    <row r="73" ht="27.55" customHeight="true">
      <c r="A73" s="18" t="n">
        <v>9.0</v>
      </c>
      <c r="B73" s="19" t="s">
        <v>153</v>
      </c>
      <c r="C73" s="19" t="s">
        <v>237</v>
      </c>
      <c r="D73" s="19" t="s">
        <v>238</v>
      </c>
      <c r="E73" s="19" t="s">
        <v>239</v>
      </c>
      <c r="F73" s="19" t="s">
        <v>240</v>
      </c>
      <c r="G73" s="19" t="s">
        <v>168</v>
      </c>
      <c r="H73" s="18" t="n">
        <v>30.0</v>
      </c>
      <c r="I73" s="19" t="s">
        <v>126</v>
      </c>
      <c r="J73" s="19" t="s">
        <v>168</v>
      </c>
      <c r="K73" s="19" t="s">
        <v>253</v>
      </c>
      <c r="L73" s="25">
        <f>IF(K$1:K$1048576="-","-",IF(K$1:K$1048576="Correct",1,0))</f>
      </c>
      <c r="M73" s="25">
        <f>IF(K$1:K$1048576="-","-",IF(K$1:K$1048576="Incorrect",1,0))</f>
      </c>
      <c r="N73" s="18" t="n">
        <v>1449.0</v>
      </c>
      <c r="O73" s="18" t="n">
        <v>949.0</v>
      </c>
      <c r="P73" s="18" t="n">
        <v>10502.0</v>
      </c>
      <c r="Q73" s="26" t="n">
        <v>0.10113333333333334</v>
      </c>
      <c r="R73" s="27" t="n">
        <v>3.034</v>
      </c>
    </row>
    <row r="74" ht="27.55" customHeight="true">
      <c r="A74" s="18" t="n">
        <v>10.0</v>
      </c>
      <c r="B74" s="19" t="s">
        <v>155</v>
      </c>
      <c r="C74" s="19" t="s">
        <v>241</v>
      </c>
      <c r="D74" s="19" t="s">
        <v>242</v>
      </c>
      <c r="E74" s="19" t="s">
        <v>243</v>
      </c>
      <c r="F74" s="19" t="s">
        <v>244</v>
      </c>
      <c r="G74" s="19" t="s">
        <v>169</v>
      </c>
      <c r="H74" s="18" t="n">
        <v>30.0</v>
      </c>
      <c r="I74" s="19" t="s">
        <v>131</v>
      </c>
      <c r="J74" s="19" t="s">
        <v>169</v>
      </c>
      <c r="K74" s="19" t="s">
        <v>253</v>
      </c>
      <c r="L74" s="25">
        <f>IF(K$1:K$1048576="-","-",IF(K$1:K$1048576="Correct",1,0))</f>
      </c>
      <c r="M74" s="25">
        <f>IF(K$1:K$1048576="-","-",IF(K$1:K$1048576="Incorrect",1,0))</f>
      </c>
      <c r="N74" s="18" t="n">
        <v>1343.0</v>
      </c>
      <c r="O74" s="18" t="n">
        <v>943.0</v>
      </c>
      <c r="P74" s="18" t="n">
        <v>7521.0</v>
      </c>
      <c r="Q74" s="26" t="n">
        <v>0.11346666666666666</v>
      </c>
      <c r="R74" s="27" t="n">
        <v>3.404</v>
      </c>
    </row>
    <row r="75" ht="27.55" customHeight="true">
      <c r="A75" s="18" t="n">
        <v>10.0</v>
      </c>
      <c r="B75" s="19" t="s">
        <v>155</v>
      </c>
      <c r="C75" s="19" t="s">
        <v>241</v>
      </c>
      <c r="D75" s="19" t="s">
        <v>242</v>
      </c>
      <c r="E75" s="19" t="s">
        <v>243</v>
      </c>
      <c r="F75" s="19" t="s">
        <v>244</v>
      </c>
      <c r="G75" s="19" t="s">
        <v>169</v>
      </c>
      <c r="H75" s="18" t="n">
        <v>30.0</v>
      </c>
      <c r="I75" s="19" t="s">
        <v>133</v>
      </c>
      <c r="J75" s="19" t="s">
        <v>169</v>
      </c>
      <c r="K75" s="19" t="s">
        <v>253</v>
      </c>
      <c r="L75" s="25">
        <f>IF(K$1:K$1048576="-","-",IF(K$1:K$1048576="Correct",1,0))</f>
      </c>
      <c r="M75" s="25">
        <f>IF(K$1:K$1048576="-","-",IF(K$1:K$1048576="Incorrect",1,0))</f>
      </c>
      <c r="N75" s="18" t="n">
        <v>924.0</v>
      </c>
      <c r="O75" s="18" t="n">
        <v>924.0</v>
      </c>
      <c r="P75" s="18" t="n">
        <v>5856.0</v>
      </c>
      <c r="Q75" s="26" t="n">
        <v>0.15236666666666668</v>
      </c>
      <c r="R75" s="27" t="n">
        <v>4.571</v>
      </c>
    </row>
    <row r="76" ht="27.55" customHeight="true">
      <c r="A76" s="18" t="n">
        <v>10.0</v>
      </c>
      <c r="B76" s="19" t="s">
        <v>155</v>
      </c>
      <c r="C76" s="19" t="s">
        <v>241</v>
      </c>
      <c r="D76" s="19" t="s">
        <v>242</v>
      </c>
      <c r="E76" s="19" t="s">
        <v>243</v>
      </c>
      <c r="F76" s="19" t="s">
        <v>244</v>
      </c>
      <c r="G76" s="19" t="s">
        <v>169</v>
      </c>
      <c r="H76" s="18" t="n">
        <v>30.0</v>
      </c>
      <c r="I76" s="19" t="s">
        <v>130</v>
      </c>
      <c r="J76" s="19" t="s">
        <v>169</v>
      </c>
      <c r="K76" s="19" t="s">
        <v>253</v>
      </c>
      <c r="L76" s="25">
        <f>IF(K$1:K$1048576="-","-",IF(K$1:K$1048576="Correct",1,0))</f>
      </c>
      <c r="M76" s="25">
        <f>IF(K$1:K$1048576="-","-",IF(K$1:K$1048576="Incorrect",1,0))</f>
      </c>
      <c r="N76" s="18" t="n">
        <v>1420.0</v>
      </c>
      <c r="O76" s="18" t="n">
        <v>920.0</v>
      </c>
      <c r="P76" s="18" t="n">
        <v>8954.0</v>
      </c>
      <c r="Q76" s="26" t="n">
        <v>0.1608</v>
      </c>
      <c r="R76" s="27" t="n">
        <v>4.824</v>
      </c>
    </row>
    <row r="77" ht="27.55" customHeight="true">
      <c r="A77" s="18" t="n">
        <v>10.0</v>
      </c>
      <c r="B77" s="19" t="s">
        <v>155</v>
      </c>
      <c r="C77" s="19" t="s">
        <v>241</v>
      </c>
      <c r="D77" s="19" t="s">
        <v>242</v>
      </c>
      <c r="E77" s="19" t="s">
        <v>243</v>
      </c>
      <c r="F77" s="19" t="s">
        <v>244</v>
      </c>
      <c r="G77" s="19" t="s">
        <v>169</v>
      </c>
      <c r="H77" s="18" t="n">
        <v>30.0</v>
      </c>
      <c r="I77" s="19" t="s">
        <v>129</v>
      </c>
      <c r="J77" s="19" t="s">
        <v>169</v>
      </c>
      <c r="K77" s="19" t="s">
        <v>253</v>
      </c>
      <c r="L77" s="25">
        <f>IF(K$1:K$1048576="-","-",IF(K$1:K$1048576="Correct",1,0))</f>
      </c>
      <c r="M77" s="25">
        <f>IF(K$1:K$1048576="-","-",IF(K$1:K$1048576="Incorrect",1,0))</f>
      </c>
      <c r="N77" s="18" t="n">
        <v>1428.0</v>
      </c>
      <c r="O77" s="18" t="n">
        <v>928.0</v>
      </c>
      <c r="P77" s="18" t="n">
        <v>9619.0</v>
      </c>
      <c r="Q77" s="26" t="n">
        <v>0.145</v>
      </c>
      <c r="R77" s="27" t="n">
        <v>4.35</v>
      </c>
    </row>
    <row r="78" ht="27.55" customHeight="true">
      <c r="A78" s="18" t="n">
        <v>10.0</v>
      </c>
      <c r="B78" s="19" t="s">
        <v>155</v>
      </c>
      <c r="C78" s="19" t="s">
        <v>241</v>
      </c>
      <c r="D78" s="19" t="s">
        <v>242</v>
      </c>
      <c r="E78" s="19" t="s">
        <v>243</v>
      </c>
      <c r="F78" s="19" t="s">
        <v>244</v>
      </c>
      <c r="G78" s="19" t="s">
        <v>169</v>
      </c>
      <c r="H78" s="18" t="n">
        <v>30.0</v>
      </c>
      <c r="I78" s="19" t="s">
        <v>128</v>
      </c>
      <c r="J78" s="19" t="s">
        <v>169</v>
      </c>
      <c r="K78" s="19" t="s">
        <v>253</v>
      </c>
      <c r="L78" s="25">
        <f>IF(K$1:K$1048576="-","-",IF(K$1:K$1048576="Correct",1,0))</f>
      </c>
      <c r="M78" s="25">
        <f>IF(K$1:K$1048576="-","-",IF(K$1:K$1048576="Incorrect",1,0))</f>
      </c>
      <c r="N78" s="18" t="n">
        <v>1454.0</v>
      </c>
      <c r="O78" s="18" t="n">
        <v>954.0</v>
      </c>
      <c r="P78" s="18" t="n">
        <v>9685.0</v>
      </c>
      <c r="Q78" s="26" t="n">
        <v>0.09273333333333333</v>
      </c>
      <c r="R78" s="27" t="n">
        <v>2.782</v>
      </c>
    </row>
    <row r="79" ht="27.55" customHeight="true">
      <c r="A79" s="18" t="n">
        <v>10.0</v>
      </c>
      <c r="B79" s="19" t="s">
        <v>155</v>
      </c>
      <c r="C79" s="19" t="s">
        <v>241</v>
      </c>
      <c r="D79" s="19" t="s">
        <v>242</v>
      </c>
      <c r="E79" s="19" t="s">
        <v>243</v>
      </c>
      <c r="F79" s="19" t="s">
        <v>244</v>
      </c>
      <c r="G79" s="19" t="s">
        <v>169</v>
      </c>
      <c r="H79" s="18" t="n">
        <v>30.0</v>
      </c>
      <c r="I79" s="19" t="s">
        <v>132</v>
      </c>
      <c r="J79" s="19" t="s">
        <v>175</v>
      </c>
      <c r="K79" s="19" t="s">
        <v>254</v>
      </c>
      <c r="L79" s="25">
        <f>IF(K$1:K$1048576="-","-",IF(K$1:K$1048576="Correct",1,0))</f>
      </c>
      <c r="M79" s="25">
        <f>IF(K$1:K$1048576="-","-",IF(K$1:K$1048576="Incorrect",1,0))</f>
      </c>
      <c r="N79" s="18" t="n">
        <v>0.0</v>
      </c>
      <c r="O79" s="18" t="n">
        <v>0.0</v>
      </c>
      <c r="P79" s="18" t="n">
        <v>6441.0</v>
      </c>
      <c r="Q79" s="26" t="n">
        <v>0.2084</v>
      </c>
      <c r="R79" s="27" t="n">
        <v>6.252</v>
      </c>
    </row>
    <row r="80" ht="27.55" customHeight="true">
      <c r="A80" s="18" t="n">
        <v>10.0</v>
      </c>
      <c r="B80" s="19" t="s">
        <v>155</v>
      </c>
      <c r="C80" s="19" t="s">
        <v>241</v>
      </c>
      <c r="D80" s="19" t="s">
        <v>242</v>
      </c>
      <c r="E80" s="19" t="s">
        <v>243</v>
      </c>
      <c r="F80" s="19" t="s">
        <v>244</v>
      </c>
      <c r="G80" s="19" t="s">
        <v>169</v>
      </c>
      <c r="H80" s="18" t="n">
        <v>30.0</v>
      </c>
      <c r="I80" s="19" t="s">
        <v>127</v>
      </c>
      <c r="J80" s="19" t="s">
        <v>169</v>
      </c>
      <c r="K80" s="19" t="s">
        <v>253</v>
      </c>
      <c r="L80" s="25">
        <f>IF(K$1:K$1048576="-","-",IF(K$1:K$1048576="Correct",1,0))</f>
      </c>
      <c r="M80" s="25">
        <f>IF(K$1:K$1048576="-","-",IF(K$1:K$1048576="Incorrect",1,0))</f>
      </c>
      <c r="N80" s="18" t="n">
        <v>947.0</v>
      </c>
      <c r="O80" s="18" t="n">
        <v>947.0</v>
      </c>
      <c r="P80" s="18" t="n">
        <v>9951.0</v>
      </c>
      <c r="Q80" s="26" t="n">
        <v>0.1067</v>
      </c>
      <c r="R80" s="27" t="n">
        <v>3.201</v>
      </c>
    </row>
    <row r="81" ht="27.55" customHeight="true">
      <c r="A81" s="18" t="n">
        <v>10.0</v>
      </c>
      <c r="B81" s="19" t="s">
        <v>155</v>
      </c>
      <c r="C81" s="19" t="s">
        <v>241</v>
      </c>
      <c r="D81" s="19" t="s">
        <v>242</v>
      </c>
      <c r="E81" s="19" t="s">
        <v>243</v>
      </c>
      <c r="F81" s="19" t="s">
        <v>244</v>
      </c>
      <c r="G81" s="19" t="s">
        <v>169</v>
      </c>
      <c r="H81" s="18" t="n">
        <v>30.0</v>
      </c>
      <c r="I81" s="19" t="s">
        <v>134</v>
      </c>
      <c r="J81" s="19" t="s">
        <v>169</v>
      </c>
      <c r="K81" s="19" t="s">
        <v>253</v>
      </c>
      <c r="L81" s="25">
        <f>IF(K$1:K$1048576="-","-",IF(K$1:K$1048576="Correct",1,0))</f>
      </c>
      <c r="M81" s="25">
        <f>IF(K$1:K$1048576="-","-",IF(K$1:K$1048576="Incorrect",1,0))</f>
      </c>
      <c r="N81" s="18" t="n">
        <v>938.0</v>
      </c>
      <c r="O81" s="18" t="n">
        <v>938.0</v>
      </c>
      <c r="P81" s="18" t="n">
        <v>3705.0</v>
      </c>
      <c r="Q81" s="26" t="n">
        <v>0.12333333333333334</v>
      </c>
      <c r="R81" s="27" t="n">
        <v>3.7</v>
      </c>
    </row>
    <row r="82" ht="27.55" customHeight="true">
      <c r="A82" s="18" t="n">
        <v>10.0</v>
      </c>
      <c r="B82" s="19" t="s">
        <v>155</v>
      </c>
      <c r="C82" s="19" t="s">
        <v>241</v>
      </c>
      <c r="D82" s="19" t="s">
        <v>242</v>
      </c>
      <c r="E82" s="19" t="s">
        <v>243</v>
      </c>
      <c r="F82" s="19" t="s">
        <v>244</v>
      </c>
      <c r="G82" s="19" t="s">
        <v>169</v>
      </c>
      <c r="H82" s="18" t="n">
        <v>30.0</v>
      </c>
      <c r="I82" s="19" t="s">
        <v>126</v>
      </c>
      <c r="J82" s="19" t="s">
        <v>169</v>
      </c>
      <c r="K82" s="19" t="s">
        <v>253</v>
      </c>
      <c r="L82" s="25">
        <f>IF(K$1:K$1048576="-","-",IF(K$1:K$1048576="Correct",1,0))</f>
      </c>
      <c r="M82" s="25">
        <f>IF(K$1:K$1048576="-","-",IF(K$1:K$1048576="Incorrect",1,0))</f>
      </c>
      <c r="N82" s="18" t="n">
        <v>1464.0</v>
      </c>
      <c r="O82" s="18" t="n">
        <v>964.0</v>
      </c>
      <c r="P82" s="18" t="n">
        <v>11966.0</v>
      </c>
      <c r="Q82" s="26" t="n">
        <v>0.07186666666666666</v>
      </c>
      <c r="R82" s="27" t="n">
        <v>2.156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8.97818181818182" collapsed="true"/>
    <col min="2" max="2" hidden="false" style="0" width="37.12" collapsed="true"/>
    <col min="3" max="3" hidden="false" style="0" width="19.7418181818182" collapsed="true"/>
    <col min="4" max="5" hidden="false" style="0" width="20.0836363636364" collapsed="true"/>
    <col min="6" max="1025" hidden="false" style="0" width="11.1018181818182" collapsed="true"/>
  </cols>
  <sheetData>
    <row r="1" customFormat="false" ht="31.75" hidden="false" customHeight="true" outlineLevel="0" collapsed="false">
      <c r="A1" s="1" t="s">
        <v>119</v>
      </c>
      <c r="B1" s="1"/>
      <c r="C1" s="1"/>
      <c r="D1" s="1"/>
      <c r="E1" s="1"/>
    </row>
    <row r="2" customFormat="false" ht="25.4" hidden="false" customHeight="true" outlineLevel="0" collapsed="false">
      <c r="A2" s="4" t="s">
        <v>31</v>
      </c>
      <c r="B2" s="4"/>
      <c r="C2" s="4"/>
      <c r="D2" s="4"/>
      <c r="E2" s="4"/>
    </row>
    <row r="3" customFormat="false" ht="28.25" hidden="false" customHeight="false" outlineLevel="0" collapsed="false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</row>
    <row r="4" customFormat="false" ht="30.35" hidden="false" customHeight="true" outlineLevel="0" collapsed="false">
      <c r="A4" s="18" t="n">
        <v>1.0</v>
      </c>
      <c r="B4" s="19" t="s">
        <v>126</v>
      </c>
      <c r="C4" s="18" t="n">
        <v>11966.0</v>
      </c>
      <c r="D4" s="18" t="n">
        <v>9.0</v>
      </c>
      <c r="E4" s="18" t="n">
        <v>0.0</v>
      </c>
    </row>
    <row r="5" customFormat="false" ht="30.35" hidden="false" customHeight="true" outlineLevel="0" collapsed="false">
      <c r="A5" s="18" t="n">
        <v>2.0</v>
      </c>
      <c r="B5" s="19" t="s">
        <v>127</v>
      </c>
      <c r="C5" s="18" t="n">
        <v>9951.0</v>
      </c>
      <c r="D5" s="18" t="n">
        <v>8.0</v>
      </c>
      <c r="E5" s="18" t="n">
        <v>1.0</v>
      </c>
    </row>
    <row r="6" customFormat="false" ht="30.35" hidden="false" customHeight="true" outlineLevel="0" collapsed="false">
      <c r="A6" s="18" t="n">
        <v>3.0</v>
      </c>
      <c r="B6" s="19" t="s">
        <v>128</v>
      </c>
      <c r="C6" s="18" t="n">
        <v>9685.0</v>
      </c>
      <c r="D6" s="18" t="n">
        <v>8.0</v>
      </c>
      <c r="E6" s="18" t="n">
        <v>1.0</v>
      </c>
    </row>
    <row r="7" ht="30.35" customHeight="true">
      <c r="A7" s="18" t="n">
        <v>4.0</v>
      </c>
      <c r="B7" s="19" t="s">
        <v>129</v>
      </c>
      <c r="C7" s="18" t="n">
        <v>9619.0</v>
      </c>
      <c r="D7" s="18" t="n">
        <v>8.0</v>
      </c>
      <c r="E7" s="18" t="n">
        <v>1.0</v>
      </c>
    </row>
    <row r="8" ht="30.35" customHeight="true">
      <c r="A8" s="18" t="n">
        <v>5.0</v>
      </c>
      <c r="B8" s="19" t="s">
        <v>130</v>
      </c>
      <c r="C8" s="18" t="n">
        <v>8954.0</v>
      </c>
      <c r="D8" s="18" t="n">
        <v>8.0</v>
      </c>
      <c r="E8" s="18" t="n">
        <v>1.0</v>
      </c>
    </row>
    <row r="9" ht="30.35" customHeight="true">
      <c r="A9" s="18" t="n">
        <v>6.0</v>
      </c>
      <c r="B9" s="19" t="s">
        <v>131</v>
      </c>
      <c r="C9" s="18" t="n">
        <v>7521.0</v>
      </c>
      <c r="D9" s="18" t="n">
        <v>7.0</v>
      </c>
      <c r="E9" s="18" t="n">
        <v>2.0</v>
      </c>
    </row>
    <row r="10" ht="30.35" customHeight="true">
      <c r="A10" s="18" t="n">
        <v>7.0</v>
      </c>
      <c r="B10" s="19" t="s">
        <v>132</v>
      </c>
      <c r="C10" s="18" t="n">
        <v>6441.0</v>
      </c>
      <c r="D10" s="18" t="n">
        <v>6.0</v>
      </c>
      <c r="E10" s="18" t="n">
        <v>3.0</v>
      </c>
    </row>
    <row r="11" ht="30.35" customHeight="true">
      <c r="A11" s="18" t="n">
        <v>8.0</v>
      </c>
      <c r="B11" s="19" t="s">
        <v>133</v>
      </c>
      <c r="C11" s="18" t="n">
        <v>5856.0</v>
      </c>
      <c r="D11" s="18" t="n">
        <v>6.0</v>
      </c>
      <c r="E11" s="18" t="n">
        <v>3.0</v>
      </c>
    </row>
    <row r="12" ht="30.35" customHeight="true">
      <c r="A12" s="18" t="n">
        <v>9.0</v>
      </c>
      <c r="B12" s="19" t="s">
        <v>134</v>
      </c>
      <c r="C12" s="18" t="n">
        <v>3705.0</v>
      </c>
      <c r="D12" s="18" t="n">
        <v>4.0</v>
      </c>
      <c r="E12" s="18" t="n">
        <v>5.0</v>
      </c>
    </row>
    <row r="13" ht="17.35" customHeight="true">
      <c r="A13" s="3"/>
      <c r="B13" s="3"/>
      <c r="C13" s="3"/>
      <c r="D13" s="3"/>
      <c r="E13" s="3"/>
    </row>
    <row r="14" ht="32.5" customHeight="true">
      <c r="A14" s="17" t="s">
        <v>30</v>
      </c>
      <c r="B14" s="17"/>
      <c r="C14" s="17"/>
      <c r="D14" s="17"/>
      <c r="E14" s="17"/>
    </row>
  </sheetData>
  <mergeCells>
    <mergeCell ref="A1:E1"/>
    <mergeCell ref="A2:E2"/>
    <mergeCell ref="A13:E13"/>
    <mergeCell ref="A14:E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 usePrinterDefaults="true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22" max="22" hidden="false" style="0" width="9.57421875" collapsed="true" customWidth="true"/>
    <col min="23" max="23" hidden="false" style="0" width="36.68359375" collapsed="true" customWidth="true"/>
    <col min="24" max="24" hidden="false" style="0" width="9.57421875" collapsed="true" customWidth="true"/>
    <col min="25" max="25" hidden="false" style="0" width="36.68359375" collapsed="true" customWidth="true"/>
    <col min="26" max="26" hidden="false" style="0" width="9.57421875" collapsed="true" customWidth="true"/>
    <col min="27" max="27" hidden="false" style="0" width="36.68359375" collapsed="true" customWidth="true"/>
    <col min="28" max="28" hidden="false" style="0" width="9.57421875" collapsed="true" customWidth="true"/>
    <col min="29" max="29" hidden="false" style="0" width="36.68359375" collapsed="true" customWidth="true"/>
    <col min="30" max="30" hidden="false" style="0" width="9.57421875" collapsed="true" customWidth="true"/>
    <col min="31" max="31" hidden="false" style="0" width="36.68359375" collapsed="true" customWidth="true"/>
    <col min="32" max="32" hidden="false" style="0" width="9.57421875" collapsed="true" customWidth="true"/>
    <col min="33" max="33" hidden="false" style="0" width="36.68359375" collapsed="true" customWidth="true"/>
    <col min="34" max="34" hidden="false" style="0" width="9.57421875" collapsed="true" customWidth="true"/>
    <col min="35" max="35" hidden="false" style="0" width="36.68359375" collapsed="true" customWidth="true"/>
    <col min="38" max="1025" hidden="false" style="0" width="11.1018181818182" collapsed="true"/>
    <col min="36" max="36" hidden="false" style="0" width="9.57421875" collapsed="true" customWidth="true"/>
    <col min="37" max="37" hidden="false" style="0" width="36.68359375" collapsed="true" customWidth="true"/>
    <col min="20" max="20" hidden="false" style="0" width="9.57421875" collapsed="true" customWidth="true"/>
    <col min="21" max="21" hidden="false" style="0" width="36.68359375" collapsed="true" customWidth="true"/>
    <col min="18" max="18" hidden="false" style="0" width="9.57421875" collapsed="true" customWidth="true"/>
    <col min="19" max="19" hidden="false" style="0" width="36.68359375" collapsed="true" customWidth="true"/>
    <col min="16" max="16" hidden="false" style="0" width="9.57421875" collapsed="true" customWidth="true"/>
    <col min="17" max="17" hidden="false" style="0" width="36.68359375" collapsed="true" customWidth="true"/>
    <col min="14" max="14" hidden="false" style="0" width="9.57421875" collapsed="true" customWidth="true"/>
    <col min="15" max="15" hidden="false" style="0" width="36.68359375" collapsed="true" customWidth="true"/>
    <col min="12" max="12" hidden="false" style="0" width="9.57421875" collapsed="true" customWidth="true"/>
    <col min="13" max="13" hidden="false" style="0" width="36.68359375" collapsed="true" customWidth="true"/>
    <col min="10" max="10" hidden="false" style="0" width="9.57421875" collapsed="true" customWidth="true"/>
    <col min="11" max="11" hidden="false" style="0" width="36.68359375" collapsed="true" customWidth="true"/>
    <col min="8" max="8" hidden="false" style="0" width="9.57421875" collapsed="true" customWidth="true"/>
    <col min="9" max="9" hidden="false" style="0" width="36.68359375" collapsed="true" customWidth="true"/>
    <col min="6" max="6" hidden="false" style="0" width="9.57421875" collapsed="true" customWidth="true"/>
    <col min="1" max="1" hidden="false" style="0" width="11.1018181818182" collapsed="true"/>
    <col min="2" max="2" hidden="false" style="0" width="49.1527272727273" collapsed="true"/>
    <col min="3" max="3" hidden="false" style="0" width="28.4727272727273" collapsed="true"/>
    <col min="4" max="4" hidden="false" style="0" width="9.57454545454545" collapsed="true"/>
    <col min="5" max="5" hidden="false" style="0" width="36.6872727272727" collapsed="true"/>
    <col min="7" max="7" hidden="false" style="0" width="36.68359375" collapsed="true" customWidth="true"/>
  </cols>
  <sheetData>
    <row r="1" customFormat="false" ht="43.05" hidden="false" customHeight="true" outlineLevel="0" collapsed="false">
      <c r="A1" s="20" t="s">
        <v>119</v>
      </c>
      <c r="B1" s="20"/>
      <c r="C1" s="20"/>
      <c r="D1" s="1" t="s">
        <v>135</v>
      </c>
      <c r="E1" s="1" t="s">
        <v>135</v>
      </c>
      <c r="F1" s="1" t="s">
        <v>135</v>
      </c>
      <c r="G1" s="1" t="s">
        <v>135</v>
      </c>
      <c r="H1" s="1" t="s">
        <v>135</v>
      </c>
      <c r="I1" s="1" t="s">
        <v>135</v>
      </c>
      <c r="J1" s="1" t="s">
        <v>135</v>
      </c>
      <c r="K1" s="1" t="s">
        <v>135</v>
      </c>
      <c r="L1" s="1" t="s">
        <v>135</v>
      </c>
      <c r="M1" s="1" t="s">
        <v>135</v>
      </c>
      <c r="N1" s="1" t="s">
        <v>135</v>
      </c>
      <c r="O1" s="1" t="s">
        <v>135</v>
      </c>
      <c r="P1" s="1" t="s">
        <v>135</v>
      </c>
      <c r="Q1" s="1" t="s">
        <v>135</v>
      </c>
      <c r="R1" s="1" t="s">
        <v>135</v>
      </c>
      <c r="S1" s="1" t="s">
        <v>135</v>
      </c>
      <c r="T1" s="1" t="s">
        <v>135</v>
      </c>
      <c r="U1" s="1" t="s">
        <v>135</v>
      </c>
    </row>
    <row r="2" customFormat="false" ht="26.1" hidden="false" customHeight="true" outlineLevel="0" collapsed="false">
      <c r="A2" s="21" t="s">
        <v>44</v>
      </c>
      <c r="B2" s="21"/>
      <c r="C2" s="21"/>
      <c r="D2" s="21" t="s">
        <v>135</v>
      </c>
      <c r="E2" s="21" t="s">
        <v>135</v>
      </c>
      <c r="F2" s="21" t="s">
        <v>135</v>
      </c>
      <c r="G2" s="21" t="s">
        <v>135</v>
      </c>
      <c r="H2" s="21" t="s">
        <v>135</v>
      </c>
      <c r="I2" s="21" t="s">
        <v>135</v>
      </c>
      <c r="J2" s="21" t="s">
        <v>135</v>
      </c>
      <c r="K2" s="21" t="s">
        <v>135</v>
      </c>
      <c r="L2" s="21" t="s">
        <v>135</v>
      </c>
      <c r="M2" s="21" t="s">
        <v>135</v>
      </c>
      <c r="N2" s="21" t="s">
        <v>135</v>
      </c>
      <c r="O2" s="21" t="s">
        <v>135</v>
      </c>
      <c r="P2" s="21" t="s">
        <v>135</v>
      </c>
      <c r="Q2" s="21" t="s">
        <v>135</v>
      </c>
      <c r="R2" s="21" t="s">
        <v>135</v>
      </c>
      <c r="S2" s="21" t="s">
        <v>135</v>
      </c>
      <c r="T2" s="21" t="s">
        <v>135</v>
      </c>
      <c r="U2" s="21" t="s">
        <v>135</v>
      </c>
    </row>
    <row r="3" customFormat="false" ht="39.55" hidden="false" customHeight="true" outlineLevel="0" collapsed="false">
      <c r="A3" s="5" t="s">
        <v>32</v>
      </c>
      <c r="B3" s="5" t="s">
        <v>33</v>
      </c>
      <c r="C3" s="5" t="s">
        <v>34</v>
      </c>
      <c r="D3" s="22" t="s">
        <v>138</v>
      </c>
      <c r="E3" s="5" t="s">
        <v>139</v>
      </c>
      <c r="F3" s="22" t="s">
        <v>140</v>
      </c>
      <c r="G3" s="5" t="s">
        <v>141</v>
      </c>
      <c r="H3" s="22" t="s">
        <v>142</v>
      </c>
      <c r="I3" s="5" t="s">
        <v>143</v>
      </c>
      <c r="J3" s="22" t="s">
        <v>144</v>
      </c>
      <c r="K3" s="5" t="s">
        <v>145</v>
      </c>
      <c r="L3" s="22" t="s">
        <v>146</v>
      </c>
      <c r="M3" s="5" t="s">
        <v>147</v>
      </c>
      <c r="N3" s="22" t="s">
        <v>148</v>
      </c>
      <c r="O3" s="5" t="s">
        <v>149</v>
      </c>
      <c r="P3" s="22" t="s">
        <v>150</v>
      </c>
      <c r="Q3" s="5" t="s">
        <v>151</v>
      </c>
      <c r="R3" s="22" t="s">
        <v>152</v>
      </c>
      <c r="S3" s="5" t="s">
        <v>153</v>
      </c>
      <c r="T3" s="22" t="s">
        <v>154</v>
      </c>
      <c r="U3" s="5" t="s">
        <v>155</v>
      </c>
    </row>
    <row r="4" customFormat="false" ht="31.75" hidden="false" customHeight="true" outlineLevel="0" collapsed="false">
      <c r="A4" s="18" t="n">
        <v>1.0</v>
      </c>
      <c r="B4" s="19" t="s">
        <v>126</v>
      </c>
      <c r="C4" s="18" t="n">
        <v>11966.0</v>
      </c>
      <c r="D4" s="49" t="n">
        <v>950.0</v>
      </c>
      <c r="E4" s="19" t="s">
        <v>161</v>
      </c>
      <c r="F4" s="49" t="n">
        <v>1148.0</v>
      </c>
      <c r="G4" s="19" t="s">
        <v>162</v>
      </c>
      <c r="H4" s="49" t="n">
        <v>1279.0</v>
      </c>
      <c r="I4" s="19" t="s">
        <v>163</v>
      </c>
      <c r="J4" s="49" t="n">
        <v>1376.0</v>
      </c>
      <c r="K4" s="19" t="s">
        <v>164</v>
      </c>
      <c r="L4" s="49" t="n">
        <v>1381.0</v>
      </c>
      <c r="M4" s="19" t="s">
        <v>165</v>
      </c>
      <c r="N4" s="49" t="n">
        <v>1452.0</v>
      </c>
      <c r="O4" s="19" t="s">
        <v>166</v>
      </c>
      <c r="P4" s="49" t="n">
        <v>1467.0</v>
      </c>
      <c r="Q4" s="19" t="s">
        <v>167</v>
      </c>
      <c r="R4" s="49" t="n">
        <v>1449.0</v>
      </c>
      <c r="S4" s="19" t="s">
        <v>168</v>
      </c>
      <c r="T4" s="49" t="n">
        <v>1464.0</v>
      </c>
      <c r="U4" s="19" t="s">
        <v>169</v>
      </c>
    </row>
    <row r="5" customFormat="false" ht="31.75" hidden="false" customHeight="true" outlineLevel="0" collapsed="false">
      <c r="A5" s="18" t="n">
        <v>2.0</v>
      </c>
      <c r="B5" s="19" t="s">
        <v>127</v>
      </c>
      <c r="C5" s="18" t="n">
        <v>9951.0</v>
      </c>
      <c r="D5" s="49" t="n">
        <v>935.0</v>
      </c>
      <c r="E5" s="19" t="s">
        <v>161</v>
      </c>
      <c r="F5" s="49" t="n">
        <v>1106.0</v>
      </c>
      <c r="G5" s="19" t="s">
        <v>162</v>
      </c>
      <c r="H5" s="49" t="n">
        <v>1263.0</v>
      </c>
      <c r="I5" s="19" t="s">
        <v>163</v>
      </c>
      <c r="J5" s="49" t="n">
        <v>1374.0</v>
      </c>
      <c r="K5" s="19" t="s">
        <v>164</v>
      </c>
      <c r="L5" s="49" t="n">
        <v>1412.0</v>
      </c>
      <c r="M5" s="19" t="s">
        <v>165</v>
      </c>
      <c r="N5" s="49" t="n">
        <v>1448.0</v>
      </c>
      <c r="O5" s="19" t="s">
        <v>166</v>
      </c>
      <c r="P5" s="49" t="n">
        <v>1466.0</v>
      </c>
      <c r="Q5" s="19" t="s">
        <v>167</v>
      </c>
      <c r="R5" s="50" t="n">
        <v>0.0</v>
      </c>
      <c r="S5" s="19" t="s">
        <v>170</v>
      </c>
      <c r="T5" s="49" t="n">
        <v>947.0</v>
      </c>
      <c r="U5" s="19" t="s">
        <v>169</v>
      </c>
    </row>
    <row r="6" customFormat="false" ht="31.75" hidden="false" customHeight="true" outlineLevel="0" collapsed="false">
      <c r="A6" s="18" t="n">
        <v>3.0</v>
      </c>
      <c r="B6" s="19" t="s">
        <v>128</v>
      </c>
      <c r="C6" s="18" t="n">
        <v>9685.0</v>
      </c>
      <c r="D6" s="49" t="n">
        <v>941.0</v>
      </c>
      <c r="E6" s="19" t="s">
        <v>161</v>
      </c>
      <c r="F6" s="50" t="n">
        <v>0.0</v>
      </c>
      <c r="G6" s="19" t="s">
        <v>171</v>
      </c>
      <c r="H6" s="49" t="n">
        <v>967.0</v>
      </c>
      <c r="I6" s="19" t="s">
        <v>163</v>
      </c>
      <c r="J6" s="49" t="n">
        <v>1071.0</v>
      </c>
      <c r="K6" s="19" t="s">
        <v>164</v>
      </c>
      <c r="L6" s="49" t="n">
        <v>1155.0</v>
      </c>
      <c r="M6" s="19" t="s">
        <v>165</v>
      </c>
      <c r="N6" s="49" t="n">
        <v>1260.0</v>
      </c>
      <c r="O6" s="19" t="s">
        <v>166</v>
      </c>
      <c r="P6" s="49" t="n">
        <v>1374.0</v>
      </c>
      <c r="Q6" s="19" t="s">
        <v>167</v>
      </c>
      <c r="R6" s="49" t="n">
        <v>1463.0</v>
      </c>
      <c r="S6" s="19" t="s">
        <v>168</v>
      </c>
      <c r="T6" s="49" t="n">
        <v>1454.0</v>
      </c>
      <c r="U6" s="19" t="s">
        <v>169</v>
      </c>
    </row>
    <row r="7" ht="31.75" customHeight="true">
      <c r="A7" s="18" t="n">
        <v>4.0</v>
      </c>
      <c r="B7" s="19" t="s">
        <v>129</v>
      </c>
      <c r="C7" s="18" t="n">
        <v>9619.0</v>
      </c>
      <c r="D7" s="49" t="n">
        <v>940.0</v>
      </c>
      <c r="E7" s="19" t="s">
        <v>161</v>
      </c>
      <c r="F7" s="50" t="n">
        <v>0.0</v>
      </c>
      <c r="G7" s="19" t="s">
        <v>172</v>
      </c>
      <c r="H7" s="49" t="n">
        <v>966.0</v>
      </c>
      <c r="I7" s="19" t="s">
        <v>163</v>
      </c>
      <c r="J7" s="49" t="n">
        <v>1055.0</v>
      </c>
      <c r="K7" s="19" t="s">
        <v>164</v>
      </c>
      <c r="L7" s="49" t="n">
        <v>1128.0</v>
      </c>
      <c r="M7" s="19" t="s">
        <v>165</v>
      </c>
      <c r="N7" s="49" t="n">
        <v>1261.0</v>
      </c>
      <c r="O7" s="19" t="s">
        <v>166</v>
      </c>
      <c r="P7" s="49" t="n">
        <v>1369.0</v>
      </c>
      <c r="Q7" s="19" t="s">
        <v>167</v>
      </c>
      <c r="R7" s="49" t="n">
        <v>1472.0</v>
      </c>
      <c r="S7" s="19" t="s">
        <v>168</v>
      </c>
      <c r="T7" s="49" t="n">
        <v>1428.0</v>
      </c>
      <c r="U7" s="19" t="s">
        <v>169</v>
      </c>
    </row>
    <row r="8" ht="31.75" customHeight="true">
      <c r="A8" s="18" t="n">
        <v>5.0</v>
      </c>
      <c r="B8" s="19" t="s">
        <v>130</v>
      </c>
      <c r="C8" s="18" t="n">
        <v>8954.0</v>
      </c>
      <c r="D8" s="49" t="n">
        <v>881.0</v>
      </c>
      <c r="E8" s="19" t="s">
        <v>161</v>
      </c>
      <c r="F8" s="50" t="n">
        <v>0.0</v>
      </c>
      <c r="G8" s="19" t="s">
        <v>172</v>
      </c>
      <c r="H8" s="49" t="n">
        <v>958.0</v>
      </c>
      <c r="I8" s="19" t="s">
        <v>163</v>
      </c>
      <c r="J8" s="49" t="n">
        <v>1073.0</v>
      </c>
      <c r="K8" s="19" t="s">
        <v>164</v>
      </c>
      <c r="L8" s="49" t="n">
        <v>778.0</v>
      </c>
      <c r="M8" s="19" t="s">
        <v>165</v>
      </c>
      <c r="N8" s="49" t="n">
        <v>1189.0</v>
      </c>
      <c r="O8" s="19" t="s">
        <v>166</v>
      </c>
      <c r="P8" s="49" t="n">
        <v>1244.0</v>
      </c>
      <c r="Q8" s="19" t="s">
        <v>167</v>
      </c>
      <c r="R8" s="49" t="n">
        <v>1411.0</v>
      </c>
      <c r="S8" s="19" t="s">
        <v>168</v>
      </c>
      <c r="T8" s="49" t="n">
        <v>1420.0</v>
      </c>
      <c r="U8" s="19" t="s">
        <v>169</v>
      </c>
    </row>
    <row r="9" ht="31.75" customHeight="true">
      <c r="A9" s="18" t="n">
        <v>6.0</v>
      </c>
      <c r="B9" s="19" t="s">
        <v>131</v>
      </c>
      <c r="C9" s="18" t="n">
        <v>7521.0</v>
      </c>
      <c r="D9" s="49" t="n">
        <v>943.0</v>
      </c>
      <c r="E9" s="19" t="s">
        <v>161</v>
      </c>
      <c r="F9" s="50" t="n">
        <v>0.0</v>
      </c>
      <c r="G9" s="19" t="s">
        <v>171</v>
      </c>
      <c r="H9" s="49" t="n">
        <v>876.0</v>
      </c>
      <c r="I9" s="19" t="s">
        <v>163</v>
      </c>
      <c r="J9" s="50" t="n">
        <v>0.0</v>
      </c>
      <c r="K9" s="19" t="s">
        <v>173</v>
      </c>
      <c r="L9" s="49" t="n">
        <v>927.0</v>
      </c>
      <c r="M9" s="19" t="s">
        <v>165</v>
      </c>
      <c r="N9" s="49" t="n">
        <v>1025.0</v>
      </c>
      <c r="O9" s="19" t="s">
        <v>166</v>
      </c>
      <c r="P9" s="49" t="n">
        <v>1165.0</v>
      </c>
      <c r="Q9" s="19" t="s">
        <v>167</v>
      </c>
      <c r="R9" s="49" t="n">
        <v>1242.0</v>
      </c>
      <c r="S9" s="19" t="s">
        <v>168</v>
      </c>
      <c r="T9" s="49" t="n">
        <v>1343.0</v>
      </c>
      <c r="U9" s="19" t="s">
        <v>169</v>
      </c>
    </row>
    <row r="10" ht="31.75" customHeight="true">
      <c r="A10" s="18" t="n">
        <v>7.0</v>
      </c>
      <c r="B10" s="19" t="s">
        <v>132</v>
      </c>
      <c r="C10" s="18" t="n">
        <v>6441.0</v>
      </c>
      <c r="D10" s="49" t="n">
        <v>935.0</v>
      </c>
      <c r="E10" s="19" t="s">
        <v>161</v>
      </c>
      <c r="F10" s="50" t="n">
        <v>0.0</v>
      </c>
      <c r="G10" s="19" t="s">
        <v>174</v>
      </c>
      <c r="H10" s="49" t="n">
        <v>906.0</v>
      </c>
      <c r="I10" s="19" t="s">
        <v>163</v>
      </c>
      <c r="J10" s="49" t="n">
        <v>1034.0</v>
      </c>
      <c r="K10" s="19" t="s">
        <v>164</v>
      </c>
      <c r="L10" s="49" t="n">
        <v>958.0</v>
      </c>
      <c r="M10" s="19" t="s">
        <v>165</v>
      </c>
      <c r="N10" s="49" t="n">
        <v>1244.0</v>
      </c>
      <c r="O10" s="19" t="s">
        <v>166</v>
      </c>
      <c r="P10" s="49" t="n">
        <v>1364.0</v>
      </c>
      <c r="Q10" s="19" t="s">
        <v>167</v>
      </c>
      <c r="R10" s="50" t="n">
        <v>0.0</v>
      </c>
      <c r="S10" s="19" t="s">
        <v>170</v>
      </c>
      <c r="T10" s="50" t="n">
        <v>0.0</v>
      </c>
      <c r="U10" s="19" t="s">
        <v>175</v>
      </c>
    </row>
    <row r="11" ht="31.75" customHeight="true">
      <c r="A11" s="18" t="n">
        <v>8.0</v>
      </c>
      <c r="B11" s="19" t="s">
        <v>133</v>
      </c>
      <c r="C11" s="18" t="n">
        <v>5856.0</v>
      </c>
      <c r="D11" s="49" t="n">
        <v>954.0</v>
      </c>
      <c r="E11" s="19" t="s">
        <v>161</v>
      </c>
      <c r="F11" s="50" t="n">
        <v>0.0</v>
      </c>
      <c r="G11" s="19" t="s">
        <v>172</v>
      </c>
      <c r="H11" s="49" t="n">
        <v>960.0</v>
      </c>
      <c r="I11" s="19" t="s">
        <v>163</v>
      </c>
      <c r="J11" s="49" t="n">
        <v>1075.0</v>
      </c>
      <c r="K11" s="19" t="s">
        <v>164</v>
      </c>
      <c r="L11" s="50" t="n">
        <v>0.0</v>
      </c>
      <c r="M11" s="19" t="s">
        <v>176</v>
      </c>
      <c r="N11" s="49" t="n">
        <v>928.0</v>
      </c>
      <c r="O11" s="19" t="s">
        <v>166</v>
      </c>
      <c r="P11" s="49" t="n">
        <v>1015.0</v>
      </c>
      <c r="Q11" s="19" t="s">
        <v>167</v>
      </c>
      <c r="R11" s="50" t="n">
        <v>0.0</v>
      </c>
      <c r="S11" s="19" t="s">
        <v>170</v>
      </c>
      <c r="T11" s="49" t="n">
        <v>924.0</v>
      </c>
      <c r="U11" s="19" t="s">
        <v>169</v>
      </c>
    </row>
    <row r="12" ht="31.75" customHeight="true">
      <c r="A12" s="18" t="n">
        <v>9.0</v>
      </c>
      <c r="B12" s="19" t="s">
        <v>134</v>
      </c>
      <c r="C12" s="18" t="n">
        <v>3705.0</v>
      </c>
      <c r="D12" s="49" t="n">
        <v>870.0</v>
      </c>
      <c r="E12" s="19" t="s">
        <v>161</v>
      </c>
      <c r="F12" s="50" t="n">
        <v>0.0</v>
      </c>
      <c r="G12" s="19" t="s">
        <v>172</v>
      </c>
      <c r="H12" s="50" t="n">
        <v>0.0</v>
      </c>
      <c r="I12" s="19" t="s">
        <v>177</v>
      </c>
      <c r="J12" s="50" t="n">
        <v>0.0</v>
      </c>
      <c r="K12" s="19" t="s">
        <v>178</v>
      </c>
      <c r="L12" s="50" t="n">
        <v>0.0</v>
      </c>
      <c r="M12" s="19" t="s">
        <v>176</v>
      </c>
      <c r="N12" s="49" t="n">
        <v>846.0</v>
      </c>
      <c r="O12" s="19" t="s">
        <v>166</v>
      </c>
      <c r="P12" s="49" t="n">
        <v>1051.0</v>
      </c>
      <c r="Q12" s="19" t="s">
        <v>167</v>
      </c>
      <c r="R12" s="50" t="n">
        <v>0.0</v>
      </c>
      <c r="S12" s="19" t="s">
        <v>170</v>
      </c>
      <c r="T12" s="49" t="n">
        <v>938.0</v>
      </c>
      <c r="U12" s="19" t="s">
        <v>169</v>
      </c>
    </row>
    <row r="13" ht="27.55" customHeight="true">
      <c r="A13" s="3"/>
      <c r="B13" s="3"/>
      <c r="C13" s="3"/>
      <c r="D13" s="24" t="s">
        <v>135</v>
      </c>
      <c r="E13" s="24" t="s">
        <v>135</v>
      </c>
      <c r="F13" s="24" t="s">
        <v>135</v>
      </c>
      <c r="G13" s="24" t="s">
        <v>135</v>
      </c>
      <c r="H13" s="24" t="s">
        <v>135</v>
      </c>
      <c r="I13" s="24" t="s">
        <v>135</v>
      </c>
      <c r="J13" s="24" t="s">
        <v>135</v>
      </c>
      <c r="K13" s="24" t="s">
        <v>135</v>
      </c>
      <c r="L13" s="24" t="s">
        <v>135</v>
      </c>
      <c r="M13" s="24" t="s">
        <v>135</v>
      </c>
      <c r="N13" s="24" t="s">
        <v>135</v>
      </c>
      <c r="O13" s="24" t="s">
        <v>135</v>
      </c>
      <c r="P13" s="24" t="s">
        <v>135</v>
      </c>
      <c r="Q13" s="24" t="s">
        <v>135</v>
      </c>
      <c r="R13" s="24" t="s">
        <v>135</v>
      </c>
      <c r="S13" s="24" t="s">
        <v>135</v>
      </c>
      <c r="T13" s="24" t="s">
        <v>135</v>
      </c>
      <c r="U13" s="24" t="s">
        <v>135</v>
      </c>
    </row>
    <row r="14" ht="28.25" customHeight="true">
      <c r="A14" s="17" t="s">
        <v>30</v>
      </c>
      <c r="B14" s="17"/>
      <c r="C14" s="17"/>
      <c r="D14" s="17" t="s">
        <v>135</v>
      </c>
      <c r="E14" s="17" t="s">
        <v>135</v>
      </c>
      <c r="F14" s="17" t="s">
        <v>135</v>
      </c>
      <c r="G14" s="17" t="s">
        <v>135</v>
      </c>
      <c r="H14" s="17" t="s">
        <v>135</v>
      </c>
      <c r="I14" s="17" t="s">
        <v>135</v>
      </c>
      <c r="J14" s="17" t="s">
        <v>135</v>
      </c>
      <c r="K14" s="17" t="s">
        <v>135</v>
      </c>
      <c r="L14" s="17" t="s">
        <v>135</v>
      </c>
      <c r="M14" s="17" t="s">
        <v>135</v>
      </c>
      <c r="N14" s="17" t="s">
        <v>135</v>
      </c>
      <c r="O14" s="17" t="s">
        <v>135</v>
      </c>
      <c r="P14" s="17" t="s">
        <v>135</v>
      </c>
      <c r="Q14" s="17" t="s">
        <v>135</v>
      </c>
      <c r="R14" s="17" t="s">
        <v>135</v>
      </c>
      <c r="S14" s="17" t="s">
        <v>135</v>
      </c>
      <c r="T14" s="17" t="s">
        <v>135</v>
      </c>
      <c r="U14" s="17" t="s">
        <v>135</v>
      </c>
    </row>
  </sheetData>
  <mergeCells>
    <mergeCell ref="A1:C1"/>
    <mergeCell ref="A2:C2"/>
    <mergeCell ref="A13:C13"/>
    <mergeCell ref="A14:C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 usePrinterDefaults="true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138</v>
      </c>
      <c r="B2" s="4" t="s">
        <v>139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161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1.0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180</v>
      </c>
      <c r="E8" s="30" t="s">
        <v>93</v>
      </c>
      <c r="F8" s="31" t="s">
        <v>181</v>
      </c>
      <c r="G8" s="32" t="s">
        <v>95</v>
      </c>
      <c r="H8" s="31" t="s">
        <v>184</v>
      </c>
      <c r="I8" s="33" t="s">
        <v>97</v>
      </c>
      <c r="J8" s="31" t="s">
        <v>187</v>
      </c>
    </row>
    <row r="9" customFormat="false" ht="25.4" hidden="false" customHeight="true" outlineLevel="0" collapsed="false">
      <c r="A9" s="5" t="s">
        <v>99</v>
      </c>
      <c r="B9" s="5"/>
      <c r="C9" s="51" t="s">
        <v>190</v>
      </c>
      <c r="D9" s="34"/>
      <c r="E9" s="51" t="s">
        <v>190</v>
      </c>
      <c r="F9" s="34"/>
      <c r="G9" s="51" t="s">
        <v>190</v>
      </c>
      <c r="H9" s="34"/>
      <c r="I9" s="52" t="s">
        <v>201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0.0</v>
      </c>
      <c r="D10" s="18"/>
      <c r="E10" s="35" t="n">
        <v>0.0</v>
      </c>
      <c r="F10" s="35"/>
      <c r="G10" s="35" t="n">
        <v>0.0</v>
      </c>
      <c r="H10" s="35"/>
      <c r="I10" s="35" t="n">
        <v>9.0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0.0</v>
      </c>
      <c r="D11" s="27"/>
      <c r="E11" s="27" t="n">
        <v>0.0</v>
      </c>
      <c r="F11" s="27"/>
      <c r="G11" s="27" t="n">
        <v>0.0</v>
      </c>
      <c r="H11" s="27"/>
      <c r="I11" s="27" t="n">
        <v>4.330222222222223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3" t="s">
        <v>201</v>
      </c>
      <c r="D15" s="39" t="s">
        <v>161</v>
      </c>
      <c r="E15" s="40" t="n">
        <v>943.0</v>
      </c>
      <c r="F15" s="41"/>
      <c r="G15" s="42" t="n">
        <v>943.0</v>
      </c>
      <c r="H15" s="43"/>
      <c r="I15" s="44" t="n">
        <v>3.399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3" t="s">
        <v>201</v>
      </c>
      <c r="D16" s="39" t="s">
        <v>161</v>
      </c>
      <c r="E16" s="40" t="n">
        <v>954.0</v>
      </c>
      <c r="F16" s="41"/>
      <c r="G16" s="42" t="n">
        <v>954.0</v>
      </c>
      <c r="H16" s="43"/>
      <c r="I16" s="44" t="n">
        <v>2.763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3" t="s">
        <v>201</v>
      </c>
      <c r="D17" s="39" t="s">
        <v>161</v>
      </c>
      <c r="E17" s="40" t="n">
        <v>881.0</v>
      </c>
      <c r="F17" s="41"/>
      <c r="G17" s="42" t="n">
        <v>881.0</v>
      </c>
      <c r="H17" s="43"/>
      <c r="I17" s="44" t="n">
        <v>7.148</v>
      </c>
      <c r="J17" s="45"/>
      <c r="K17" s="46" t="s">
        <v>135</v>
      </c>
    </row>
    <row r="18" ht="38.15" customHeight="true">
      <c r="A18" s="36" t="s">
        <v>129</v>
      </c>
      <c r="B18" s="37"/>
      <c r="C18" s="53" t="s">
        <v>201</v>
      </c>
      <c r="D18" s="39" t="s">
        <v>161</v>
      </c>
      <c r="E18" s="40" t="n">
        <v>940.0</v>
      </c>
      <c r="F18" s="41"/>
      <c r="G18" s="42" t="n">
        <v>940.0</v>
      </c>
      <c r="H18" s="43"/>
      <c r="I18" s="44" t="n">
        <v>3.605</v>
      </c>
      <c r="J18" s="45"/>
      <c r="K18" s="46" t="s">
        <v>135</v>
      </c>
    </row>
    <row r="19" ht="38.15" customHeight="true">
      <c r="A19" s="36" t="s">
        <v>128</v>
      </c>
      <c r="B19" s="37"/>
      <c r="C19" s="53" t="s">
        <v>201</v>
      </c>
      <c r="D19" s="39" t="s">
        <v>161</v>
      </c>
      <c r="E19" s="40" t="n">
        <v>941.0</v>
      </c>
      <c r="F19" s="41"/>
      <c r="G19" s="42" t="n">
        <v>941.0</v>
      </c>
      <c r="H19" s="43"/>
      <c r="I19" s="44" t="n">
        <v>3.537</v>
      </c>
      <c r="J19" s="45"/>
      <c r="K19" s="46" t="s">
        <v>135</v>
      </c>
    </row>
    <row r="20" ht="38.15" customHeight="true">
      <c r="A20" s="36" t="s">
        <v>132</v>
      </c>
      <c r="B20" s="37"/>
      <c r="C20" s="53" t="s">
        <v>201</v>
      </c>
      <c r="D20" s="39" t="s">
        <v>161</v>
      </c>
      <c r="E20" s="40" t="n">
        <v>935.0</v>
      </c>
      <c r="F20" s="41"/>
      <c r="G20" s="42" t="n">
        <v>935.0</v>
      </c>
      <c r="H20" s="43"/>
      <c r="I20" s="44" t="n">
        <v>3.882</v>
      </c>
      <c r="J20" s="45"/>
      <c r="K20" s="46" t="s">
        <v>135</v>
      </c>
    </row>
    <row r="21" ht="38.15" customHeight="true">
      <c r="A21" s="36" t="s">
        <v>127</v>
      </c>
      <c r="B21" s="37"/>
      <c r="C21" s="53" t="s">
        <v>201</v>
      </c>
      <c r="D21" s="39" t="s">
        <v>161</v>
      </c>
      <c r="E21" s="40" t="n">
        <v>935.0</v>
      </c>
      <c r="F21" s="41"/>
      <c r="G21" s="42" t="n">
        <v>935.0</v>
      </c>
      <c r="H21" s="43"/>
      <c r="I21" s="44" t="n">
        <v>3.88</v>
      </c>
      <c r="J21" s="45"/>
      <c r="K21" s="46" t="s">
        <v>135</v>
      </c>
    </row>
    <row r="22" ht="38.15" customHeight="true">
      <c r="A22" s="36" t="s">
        <v>134</v>
      </c>
      <c r="B22" s="37"/>
      <c r="C22" s="53" t="s">
        <v>201</v>
      </c>
      <c r="D22" s="39" t="s">
        <v>161</v>
      </c>
      <c r="E22" s="40" t="n">
        <v>870.0</v>
      </c>
      <c r="F22" s="41"/>
      <c r="G22" s="42" t="n">
        <v>870.0</v>
      </c>
      <c r="H22" s="43"/>
      <c r="I22" s="44" t="n">
        <v>7.774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161</v>
      </c>
      <c r="E23" s="40" t="n">
        <v>950.0</v>
      </c>
      <c r="F23" s="41"/>
      <c r="G23" s="42" t="n">
        <v>950.0</v>
      </c>
      <c r="H23" s="43"/>
      <c r="I23" s="44" t="n">
        <v>2.984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 usePrinterDefaults="true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140</v>
      </c>
      <c r="B2" s="4" t="s">
        <v>141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162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0.2222222222222222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213</v>
      </c>
      <c r="E8" s="30" t="s">
        <v>93</v>
      </c>
      <c r="F8" s="31" t="s">
        <v>214</v>
      </c>
      <c r="G8" s="32" t="s">
        <v>95</v>
      </c>
      <c r="H8" s="31" t="s">
        <v>215</v>
      </c>
      <c r="I8" s="33" t="s">
        <v>97</v>
      </c>
      <c r="J8" s="31" t="s">
        <v>216</v>
      </c>
    </row>
    <row r="9" customFormat="false" ht="25.4" hidden="false" customHeight="true" outlineLevel="0" collapsed="false">
      <c r="A9" s="5" t="s">
        <v>99</v>
      </c>
      <c r="B9" s="5"/>
      <c r="C9" s="51" t="s">
        <v>190</v>
      </c>
      <c r="D9" s="34"/>
      <c r="E9" s="51" t="s">
        <v>190</v>
      </c>
      <c r="F9" s="34"/>
      <c r="G9" s="51" t="s">
        <v>190</v>
      </c>
      <c r="H9" s="34"/>
      <c r="I9" s="52" t="s">
        <v>201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2.0</v>
      </c>
      <c r="D10" s="18"/>
      <c r="E10" s="35" t="n">
        <v>1.0</v>
      </c>
      <c r="F10" s="35"/>
      <c r="G10" s="35" t="n">
        <v>4.0</v>
      </c>
      <c r="H10" s="35"/>
      <c r="I10" s="35" t="n">
        <v>2.0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11.5765</v>
      </c>
      <c r="D11" s="27"/>
      <c r="E11" s="27" t="n">
        <v>25.931</v>
      </c>
      <c r="F11" s="27"/>
      <c r="G11" s="27" t="n">
        <v>5.46225</v>
      </c>
      <c r="H11" s="27"/>
      <c r="I11" s="27" t="n">
        <v>4.374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4" t="s">
        <v>190</v>
      </c>
      <c r="D15" s="39" t="s">
        <v>171</v>
      </c>
      <c r="E15" s="40" t="n">
        <v>0.0</v>
      </c>
      <c r="F15" s="41"/>
      <c r="G15" s="42" t="n">
        <v>943.0</v>
      </c>
      <c r="H15" s="43"/>
      <c r="I15" s="44" t="n">
        <v>12.472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4" t="s">
        <v>190</v>
      </c>
      <c r="D16" s="39" t="s">
        <v>172</v>
      </c>
      <c r="E16" s="40" t="n">
        <v>0.0</v>
      </c>
      <c r="F16" s="41"/>
      <c r="G16" s="42" t="n">
        <v>954.0</v>
      </c>
      <c r="H16" s="43"/>
      <c r="I16" s="44" t="n">
        <v>5.564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4" t="s">
        <v>190</v>
      </c>
      <c r="D17" s="39" t="s">
        <v>172</v>
      </c>
      <c r="E17" s="40" t="n">
        <v>0.0</v>
      </c>
      <c r="F17" s="41"/>
      <c r="G17" s="42" t="n">
        <v>881.0</v>
      </c>
      <c r="H17" s="43"/>
      <c r="I17" s="44" t="n">
        <v>6.909</v>
      </c>
      <c r="J17" s="45"/>
      <c r="K17" s="46" t="s">
        <v>135</v>
      </c>
    </row>
    <row r="18" ht="38.15" customHeight="true">
      <c r="A18" s="36" t="s">
        <v>129</v>
      </c>
      <c r="B18" s="37"/>
      <c r="C18" s="54" t="s">
        <v>190</v>
      </c>
      <c r="D18" s="39" t="s">
        <v>172</v>
      </c>
      <c r="E18" s="40" t="n">
        <v>0.0</v>
      </c>
      <c r="F18" s="41"/>
      <c r="G18" s="42" t="n">
        <v>940.0</v>
      </c>
      <c r="H18" s="43"/>
      <c r="I18" s="44" t="n">
        <v>6.19</v>
      </c>
      <c r="J18" s="45"/>
      <c r="K18" s="46" t="s">
        <v>135</v>
      </c>
    </row>
    <row r="19" ht="38.15" customHeight="true">
      <c r="A19" s="36" t="s">
        <v>128</v>
      </c>
      <c r="B19" s="37"/>
      <c r="C19" s="54" t="s">
        <v>190</v>
      </c>
      <c r="D19" s="39" t="s">
        <v>171</v>
      </c>
      <c r="E19" s="40" t="n">
        <v>0.0</v>
      </c>
      <c r="F19" s="41"/>
      <c r="G19" s="42" t="n">
        <v>941.0</v>
      </c>
      <c r="H19" s="43"/>
      <c r="I19" s="44" t="n">
        <v>10.681</v>
      </c>
      <c r="J19" s="45"/>
      <c r="K19" s="46" t="s">
        <v>135</v>
      </c>
    </row>
    <row r="20" ht="38.15" customHeight="true">
      <c r="A20" s="36" t="s">
        <v>132</v>
      </c>
      <c r="B20" s="37"/>
      <c r="C20" s="54" t="s">
        <v>190</v>
      </c>
      <c r="D20" s="39" t="s">
        <v>174</v>
      </c>
      <c r="E20" s="40" t="n">
        <v>0.0</v>
      </c>
      <c r="F20" s="41"/>
      <c r="G20" s="42" t="n">
        <v>935.0</v>
      </c>
      <c r="H20" s="43"/>
      <c r="I20" s="44" t="n">
        <v>25.931</v>
      </c>
      <c r="J20" s="45"/>
      <c r="K20" s="46" t="s">
        <v>135</v>
      </c>
    </row>
    <row r="21" ht="38.15" customHeight="true">
      <c r="A21" s="36" t="s">
        <v>127</v>
      </c>
      <c r="B21" s="37"/>
      <c r="C21" s="53" t="s">
        <v>201</v>
      </c>
      <c r="D21" s="39" t="s">
        <v>162</v>
      </c>
      <c r="E21" s="40" t="n">
        <v>1106.0</v>
      </c>
      <c r="F21" s="41"/>
      <c r="G21" s="42" t="n">
        <v>2041.0</v>
      </c>
      <c r="H21" s="43"/>
      <c r="I21" s="44" t="n">
        <v>5.629</v>
      </c>
      <c r="J21" s="45"/>
      <c r="K21" s="46" t="s">
        <v>135</v>
      </c>
    </row>
    <row r="22" ht="38.15" customHeight="true">
      <c r="A22" s="36" t="s">
        <v>134</v>
      </c>
      <c r="B22" s="37"/>
      <c r="C22" s="54" t="s">
        <v>190</v>
      </c>
      <c r="D22" s="39" t="s">
        <v>172</v>
      </c>
      <c r="E22" s="40" t="n">
        <v>0.0</v>
      </c>
      <c r="F22" s="41"/>
      <c r="G22" s="42" t="n">
        <v>870.0</v>
      </c>
      <c r="H22" s="43"/>
      <c r="I22" s="44" t="n">
        <v>3.186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162</v>
      </c>
      <c r="E23" s="40" t="n">
        <v>1148.0</v>
      </c>
      <c r="F23" s="41"/>
      <c r="G23" s="42" t="n">
        <v>2098.0</v>
      </c>
      <c r="H23" s="43"/>
      <c r="I23" s="44" t="n">
        <v>3.119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142</v>
      </c>
      <c r="B2" s="4" t="s">
        <v>143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163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0.8888888888888888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217</v>
      </c>
      <c r="E8" s="30" t="s">
        <v>93</v>
      </c>
      <c r="F8" s="31" t="s">
        <v>218</v>
      </c>
      <c r="G8" s="32" t="s">
        <v>95</v>
      </c>
      <c r="H8" s="31" t="s">
        <v>219</v>
      </c>
      <c r="I8" s="33" t="s">
        <v>97</v>
      </c>
      <c r="J8" s="31" t="s">
        <v>220</v>
      </c>
    </row>
    <row r="9" customFormat="false" ht="25.4" hidden="false" customHeight="true" outlineLevel="0" collapsed="false">
      <c r="A9" s="5" t="s">
        <v>99</v>
      </c>
      <c r="B9" s="5"/>
      <c r="C9" s="51" t="s">
        <v>190</v>
      </c>
      <c r="D9" s="34"/>
      <c r="E9" s="51" t="s">
        <v>190</v>
      </c>
      <c r="F9" s="34"/>
      <c r="G9" s="52" t="s">
        <v>201</v>
      </c>
      <c r="H9" s="34"/>
      <c r="I9" s="51" t="s">
        <v>190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0.0</v>
      </c>
      <c r="D10" s="18"/>
      <c r="E10" s="35" t="n">
        <v>1.0</v>
      </c>
      <c r="F10" s="35"/>
      <c r="G10" s="35" t="n">
        <v>8.0</v>
      </c>
      <c r="H10" s="35"/>
      <c r="I10" s="35" t="n">
        <v>0.0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0.0</v>
      </c>
      <c r="D11" s="27"/>
      <c r="E11" s="27" t="n">
        <v>8.875</v>
      </c>
      <c r="F11" s="27"/>
      <c r="G11" s="27" t="n">
        <v>3.186375</v>
      </c>
      <c r="H11" s="27"/>
      <c r="I11" s="27" t="n">
        <v>0.0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3" t="s">
        <v>201</v>
      </c>
      <c r="D15" s="39" t="s">
        <v>163</v>
      </c>
      <c r="E15" s="40" t="n">
        <v>876.0</v>
      </c>
      <c r="F15" s="41"/>
      <c r="G15" s="42" t="n">
        <v>1819.0</v>
      </c>
      <c r="H15" s="43"/>
      <c r="I15" s="44" t="n">
        <v>7.412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3" t="s">
        <v>201</v>
      </c>
      <c r="D16" s="39" t="s">
        <v>163</v>
      </c>
      <c r="E16" s="40" t="n">
        <v>960.0</v>
      </c>
      <c r="F16" s="41"/>
      <c r="G16" s="42" t="n">
        <v>1914.0</v>
      </c>
      <c r="H16" s="43"/>
      <c r="I16" s="44" t="n">
        <v>2.386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3" t="s">
        <v>201</v>
      </c>
      <c r="D17" s="39" t="s">
        <v>163</v>
      </c>
      <c r="E17" s="40" t="n">
        <v>958.0</v>
      </c>
      <c r="F17" s="41"/>
      <c r="G17" s="42" t="n">
        <v>1839.0</v>
      </c>
      <c r="H17" s="43"/>
      <c r="I17" s="44" t="n">
        <v>2.546</v>
      </c>
      <c r="J17" s="45"/>
      <c r="K17" s="46" t="s">
        <v>135</v>
      </c>
    </row>
    <row r="18" ht="38.15" customHeight="true">
      <c r="A18" s="36" t="s">
        <v>129</v>
      </c>
      <c r="B18" s="37"/>
      <c r="C18" s="53" t="s">
        <v>201</v>
      </c>
      <c r="D18" s="39" t="s">
        <v>163</v>
      </c>
      <c r="E18" s="40" t="n">
        <v>966.0</v>
      </c>
      <c r="F18" s="41"/>
      <c r="G18" s="42" t="n">
        <v>1906.0</v>
      </c>
      <c r="H18" s="43"/>
      <c r="I18" s="44" t="n">
        <v>2.047</v>
      </c>
      <c r="J18" s="45"/>
      <c r="K18" s="46" t="s">
        <v>135</v>
      </c>
    </row>
    <row r="19" ht="38.15" customHeight="true">
      <c r="A19" s="36" t="s">
        <v>128</v>
      </c>
      <c r="B19" s="37"/>
      <c r="C19" s="53" t="s">
        <v>201</v>
      </c>
      <c r="D19" s="39" t="s">
        <v>163</v>
      </c>
      <c r="E19" s="40" t="n">
        <v>967.0</v>
      </c>
      <c r="F19" s="41"/>
      <c r="G19" s="42" t="n">
        <v>1908.0</v>
      </c>
      <c r="H19" s="43"/>
      <c r="I19" s="44" t="n">
        <v>1.981</v>
      </c>
      <c r="J19" s="45"/>
      <c r="K19" s="46" t="s">
        <v>135</v>
      </c>
    </row>
    <row r="20" ht="38.15" customHeight="true">
      <c r="A20" s="36" t="s">
        <v>132</v>
      </c>
      <c r="B20" s="37"/>
      <c r="C20" s="53" t="s">
        <v>201</v>
      </c>
      <c r="D20" s="39" t="s">
        <v>163</v>
      </c>
      <c r="E20" s="40" t="n">
        <v>906.0</v>
      </c>
      <c r="F20" s="41"/>
      <c r="G20" s="42" t="n">
        <v>1841.0</v>
      </c>
      <c r="H20" s="43"/>
      <c r="I20" s="44" t="n">
        <v>5.667</v>
      </c>
      <c r="J20" s="45"/>
      <c r="K20" s="46" t="s">
        <v>135</v>
      </c>
    </row>
    <row r="21" ht="38.15" customHeight="true">
      <c r="A21" s="36" t="s">
        <v>127</v>
      </c>
      <c r="B21" s="37"/>
      <c r="C21" s="53" t="s">
        <v>201</v>
      </c>
      <c r="D21" s="39" t="s">
        <v>163</v>
      </c>
      <c r="E21" s="40" t="n">
        <v>1263.0</v>
      </c>
      <c r="F21" s="41"/>
      <c r="G21" s="42" t="n">
        <v>3304.0</v>
      </c>
      <c r="H21" s="43"/>
      <c r="I21" s="44" t="n">
        <v>2.201</v>
      </c>
      <c r="J21" s="45"/>
      <c r="K21" s="46" t="s">
        <v>135</v>
      </c>
    </row>
    <row r="22" ht="38.15" customHeight="true">
      <c r="A22" s="36" t="s">
        <v>134</v>
      </c>
      <c r="B22" s="37"/>
      <c r="C22" s="54" t="s">
        <v>190</v>
      </c>
      <c r="D22" s="39" t="s">
        <v>177</v>
      </c>
      <c r="E22" s="40" t="n">
        <v>0.0</v>
      </c>
      <c r="F22" s="41"/>
      <c r="G22" s="42" t="n">
        <v>870.0</v>
      </c>
      <c r="H22" s="43"/>
      <c r="I22" s="44" t="n">
        <v>8.875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163</v>
      </c>
      <c r="E23" s="40" t="n">
        <v>1279.0</v>
      </c>
      <c r="F23" s="41"/>
      <c r="G23" s="42" t="n">
        <v>3377.0</v>
      </c>
      <c r="H23" s="43"/>
      <c r="I23" s="44" t="n">
        <v>1.251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144</v>
      </c>
      <c r="B2" s="4" t="s">
        <v>145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164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0.7777777777777778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221</v>
      </c>
      <c r="E8" s="30" t="s">
        <v>93</v>
      </c>
      <c r="F8" s="31" t="s">
        <v>222</v>
      </c>
      <c r="G8" s="32" t="s">
        <v>95</v>
      </c>
      <c r="H8" s="31" t="s">
        <v>223</v>
      </c>
      <c r="I8" s="33" t="s">
        <v>97</v>
      </c>
      <c r="J8" s="31" t="s">
        <v>224</v>
      </c>
    </row>
    <row r="9" customFormat="false" ht="25.4" hidden="false" customHeight="true" outlineLevel="0" collapsed="false">
      <c r="A9" s="5" t="s">
        <v>99</v>
      </c>
      <c r="B9" s="5"/>
      <c r="C9" s="52" t="s">
        <v>201</v>
      </c>
      <c r="D9" s="34"/>
      <c r="E9" s="51" t="s">
        <v>190</v>
      </c>
      <c r="F9" s="34"/>
      <c r="G9" s="51" t="s">
        <v>190</v>
      </c>
      <c r="H9" s="34"/>
      <c r="I9" s="51" t="s">
        <v>190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7.0</v>
      </c>
      <c r="D10" s="18"/>
      <c r="E10" s="35" t="n">
        <v>1.0</v>
      </c>
      <c r="F10" s="35"/>
      <c r="G10" s="35" t="n">
        <v>1.0</v>
      </c>
      <c r="H10" s="35"/>
      <c r="I10" s="35" t="n">
        <v>0.0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2.0805714285714285</v>
      </c>
      <c r="D11" s="27"/>
      <c r="E11" s="27" t="n">
        <v>3.525</v>
      </c>
      <c r="F11" s="27"/>
      <c r="G11" s="27" t="n">
        <v>6.13</v>
      </c>
      <c r="H11" s="27"/>
      <c r="I11" s="27" t="n">
        <v>0.0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4" t="s">
        <v>190</v>
      </c>
      <c r="D15" s="39" t="s">
        <v>173</v>
      </c>
      <c r="E15" s="40" t="n">
        <v>0.0</v>
      </c>
      <c r="F15" s="41"/>
      <c r="G15" s="42" t="n">
        <v>1819.0</v>
      </c>
      <c r="H15" s="43"/>
      <c r="I15" s="44" t="n">
        <v>6.13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3" t="s">
        <v>201</v>
      </c>
      <c r="D16" s="39" t="s">
        <v>164</v>
      </c>
      <c r="E16" s="40" t="n">
        <v>1075.0</v>
      </c>
      <c r="F16" s="41"/>
      <c r="G16" s="42" t="n">
        <v>2989.0</v>
      </c>
      <c r="H16" s="43"/>
      <c r="I16" s="44" t="n">
        <v>1.504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3" t="s">
        <v>201</v>
      </c>
      <c r="D17" s="39" t="s">
        <v>164</v>
      </c>
      <c r="E17" s="40" t="n">
        <v>1073.0</v>
      </c>
      <c r="F17" s="41"/>
      <c r="G17" s="42" t="n">
        <v>2912.0</v>
      </c>
      <c r="H17" s="43"/>
      <c r="I17" s="44" t="n">
        <v>1.648</v>
      </c>
      <c r="J17" s="45"/>
      <c r="K17" s="46" t="s">
        <v>135</v>
      </c>
    </row>
    <row r="18" ht="38.15" customHeight="true">
      <c r="A18" s="36" t="s">
        <v>129</v>
      </c>
      <c r="B18" s="37"/>
      <c r="C18" s="53" t="s">
        <v>201</v>
      </c>
      <c r="D18" s="39" t="s">
        <v>164</v>
      </c>
      <c r="E18" s="40" t="n">
        <v>1055.0</v>
      </c>
      <c r="F18" s="41"/>
      <c r="G18" s="42" t="n">
        <v>2961.0</v>
      </c>
      <c r="H18" s="43"/>
      <c r="I18" s="44" t="n">
        <v>2.692</v>
      </c>
      <c r="J18" s="45"/>
      <c r="K18" s="46" t="s">
        <v>135</v>
      </c>
    </row>
    <row r="19" ht="38.15" customHeight="true">
      <c r="A19" s="36" t="s">
        <v>128</v>
      </c>
      <c r="B19" s="37"/>
      <c r="C19" s="53" t="s">
        <v>201</v>
      </c>
      <c r="D19" s="39" t="s">
        <v>164</v>
      </c>
      <c r="E19" s="40" t="n">
        <v>1071.0</v>
      </c>
      <c r="F19" s="41"/>
      <c r="G19" s="42" t="n">
        <v>2979.0</v>
      </c>
      <c r="H19" s="43"/>
      <c r="I19" s="44" t="n">
        <v>1.714</v>
      </c>
      <c r="J19" s="45"/>
      <c r="K19" s="46" t="s">
        <v>135</v>
      </c>
    </row>
    <row r="20" ht="38.15" customHeight="true">
      <c r="A20" s="36" t="s">
        <v>132</v>
      </c>
      <c r="B20" s="37"/>
      <c r="C20" s="53" t="s">
        <v>201</v>
      </c>
      <c r="D20" s="39" t="s">
        <v>164</v>
      </c>
      <c r="E20" s="40" t="n">
        <v>1034.0</v>
      </c>
      <c r="F20" s="41"/>
      <c r="G20" s="42" t="n">
        <v>2875.0</v>
      </c>
      <c r="H20" s="43"/>
      <c r="I20" s="44" t="n">
        <v>3.987</v>
      </c>
      <c r="J20" s="45"/>
      <c r="K20" s="46" t="s">
        <v>135</v>
      </c>
    </row>
    <row r="21" ht="38.15" customHeight="true">
      <c r="A21" s="36" t="s">
        <v>127</v>
      </c>
      <c r="B21" s="37"/>
      <c r="C21" s="53" t="s">
        <v>201</v>
      </c>
      <c r="D21" s="39" t="s">
        <v>164</v>
      </c>
      <c r="E21" s="40" t="n">
        <v>1374.0</v>
      </c>
      <c r="F21" s="41"/>
      <c r="G21" s="42" t="n">
        <v>4678.0</v>
      </c>
      <c r="H21" s="43"/>
      <c r="I21" s="44" t="n">
        <v>1.582</v>
      </c>
      <c r="J21" s="45"/>
      <c r="K21" s="46" t="s">
        <v>135</v>
      </c>
    </row>
    <row r="22" ht="38.15" customHeight="true">
      <c r="A22" s="36" t="s">
        <v>134</v>
      </c>
      <c r="B22" s="37"/>
      <c r="C22" s="54" t="s">
        <v>190</v>
      </c>
      <c r="D22" s="39" t="s">
        <v>178</v>
      </c>
      <c r="E22" s="40" t="n">
        <v>0.0</v>
      </c>
      <c r="F22" s="41"/>
      <c r="G22" s="42" t="n">
        <v>870.0</v>
      </c>
      <c r="H22" s="43"/>
      <c r="I22" s="44" t="n">
        <v>3.525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164</v>
      </c>
      <c r="E23" s="40" t="n">
        <v>1376.0</v>
      </c>
      <c r="F23" s="41"/>
      <c r="G23" s="42" t="n">
        <v>4753.0</v>
      </c>
      <c r="H23" s="43"/>
      <c r="I23" s="44" t="n">
        <v>1.437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min="1" max="1" hidden="false" style="0" width="11.1018181818182" collapsed="true"/>
    <col min="2" max="2" hidden="false" style="0" width="53.8909090909091" collapsed="true"/>
    <col min="3" max="3" hidden="false" style="0" width="6.01818181818182" collapsed="true"/>
    <col min="4" max="4" hidden="false" style="0" width="36.0145454545455" collapsed="true"/>
    <col min="5" max="5" hidden="false" style="0" width="5.85090909090909" collapsed="true"/>
    <col min="6" max="6" hidden="false" style="0" width="36.1818181818182" collapsed="true"/>
    <col min="7" max="7" hidden="false" style="0" width="5.33818181818182" collapsed="true"/>
    <col min="8" max="8" hidden="false" style="0" width="36.1818181818182" collapsed="true"/>
    <col min="9" max="9" hidden="false" style="0" width="6.35636363636364" collapsed="true"/>
    <col min="10" max="10" hidden="false" style="0" width="36.0145454545455" collapsed="true"/>
    <col min="11" max="1025" hidden="false" style="0" width="11.1018181818182" collapsed="true"/>
  </cols>
  <sheetData>
    <row r="1" customFormat="false" ht="34.6" hidden="false" customHeight="true" outlineLevel="0" collapsed="false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9.65" hidden="false" customHeight="true" outlineLevel="0" collapsed="false">
      <c r="A2" s="4" t="s">
        <v>146</v>
      </c>
      <c r="B2" s="4" t="s">
        <v>147</v>
      </c>
      <c r="C2" s="4"/>
      <c r="D2" s="4"/>
      <c r="E2" s="4"/>
      <c r="F2" s="4"/>
      <c r="G2" s="4"/>
      <c r="H2" s="4"/>
      <c r="I2" s="4"/>
      <c r="J2" s="4"/>
    </row>
    <row r="3" customFormat="false" ht="24.7" hidden="false" customHeight="true" outlineLevel="0" collapsed="false">
      <c r="A3" s="5" t="s">
        <v>83</v>
      </c>
      <c r="B3" s="5"/>
      <c r="C3" s="5" t="s">
        <v>165</v>
      </c>
      <c r="D3" s="5"/>
      <c r="E3" s="5"/>
      <c r="F3" s="5"/>
      <c r="G3" s="5"/>
      <c r="H3" s="5"/>
      <c r="I3" s="5"/>
      <c r="J3" s="5"/>
    </row>
    <row r="4" customFormat="false" ht="24.7" hidden="false" customHeight="true" outlineLevel="0" collapsed="false">
      <c r="A4" s="5" t="s">
        <v>85</v>
      </c>
      <c r="B4" s="5"/>
      <c r="C4" s="6" t="n">
        <v>0.7777777777777778</v>
      </c>
      <c r="D4" s="6"/>
      <c r="E4" s="6"/>
      <c r="F4" s="6"/>
      <c r="G4" s="6"/>
      <c r="H4" s="6"/>
      <c r="I4" s="6"/>
      <c r="J4" s="6"/>
    </row>
    <row r="5" customFormat="false" ht="26.1" hidden="false" customHeight="true" outlineLevel="0" collapsed="false">
      <c r="A5" s="5" t="s">
        <v>87</v>
      </c>
      <c r="B5" s="5"/>
      <c r="C5" s="5" t="s">
        <v>179</v>
      </c>
      <c r="D5" s="5"/>
      <c r="E5" s="5"/>
      <c r="F5" s="5"/>
      <c r="G5" s="5"/>
      <c r="H5" s="5"/>
      <c r="I5" s="5"/>
      <c r="J5" s="5"/>
    </row>
    <row r="6" customFormat="false" ht="17.35" hidden="false" customHeight="fals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Format="false" ht="28.95" hidden="false" customHeight="true" outlineLevel="0" collapsed="false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24.45" hidden="false" customHeight="true" outlineLevel="0" collapsed="false">
      <c r="A8" s="5" t="s">
        <v>90</v>
      </c>
      <c r="B8" s="5"/>
      <c r="C8" s="29" t="s">
        <v>91</v>
      </c>
      <c r="D8" s="19" t="s">
        <v>225</v>
      </c>
      <c r="E8" s="30" t="s">
        <v>93</v>
      </c>
      <c r="F8" s="31" t="s">
        <v>226</v>
      </c>
      <c r="G8" s="32" t="s">
        <v>95</v>
      </c>
      <c r="H8" s="31" t="s">
        <v>227</v>
      </c>
      <c r="I8" s="33" t="s">
        <v>97</v>
      </c>
      <c r="J8" s="31" t="s">
        <v>228</v>
      </c>
    </row>
    <row r="9" customFormat="false" ht="25.4" hidden="false" customHeight="true" outlineLevel="0" collapsed="false">
      <c r="A9" s="5" t="s">
        <v>99</v>
      </c>
      <c r="B9" s="5"/>
      <c r="C9" s="51" t="s">
        <v>190</v>
      </c>
      <c r="D9" s="34"/>
      <c r="E9" s="51" t="s">
        <v>190</v>
      </c>
      <c r="F9" s="34"/>
      <c r="G9" s="51" t="s">
        <v>190</v>
      </c>
      <c r="H9" s="34"/>
      <c r="I9" s="52" t="s">
        <v>201</v>
      </c>
      <c r="J9" s="34"/>
    </row>
    <row r="10" customFormat="false" ht="25.4" hidden="false" customHeight="true" outlineLevel="0" collapsed="false">
      <c r="A10" s="5" t="s">
        <v>104</v>
      </c>
      <c r="B10" s="5"/>
      <c r="C10" s="18" t="n">
        <v>0.0</v>
      </c>
      <c r="D10" s="18"/>
      <c r="E10" s="35" t="n">
        <v>2.0</v>
      </c>
      <c r="F10" s="35"/>
      <c r="G10" s="35" t="n">
        <v>0.0</v>
      </c>
      <c r="H10" s="35"/>
      <c r="I10" s="35" t="n">
        <v>7.0</v>
      </c>
      <c r="J10" s="35"/>
    </row>
    <row r="11" customFormat="false" ht="25.4" hidden="false" customHeight="true" outlineLevel="0" collapsed="false">
      <c r="A11" s="5" t="s">
        <v>109</v>
      </c>
      <c r="B11" s="5"/>
      <c r="C11" s="27" t="n">
        <v>0.0</v>
      </c>
      <c r="D11" s="27"/>
      <c r="E11" s="27" t="n">
        <v>5.3645</v>
      </c>
      <c r="F11" s="27"/>
      <c r="G11" s="27" t="n">
        <v>0.0</v>
      </c>
      <c r="H11" s="27"/>
      <c r="I11" s="27" t="n">
        <v>9.084857142857143</v>
      </c>
      <c r="J11" s="27"/>
    </row>
    <row r="12" customFormat="false" ht="17.3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customFormat="false" ht="27.55" hidden="false" customHeight="true" outlineLevel="0" collapsed="false">
      <c r="A13" s="4" t="s">
        <v>114</v>
      </c>
      <c r="B13" s="4"/>
      <c r="C13" s="4"/>
      <c r="D13" s="4"/>
      <c r="E13" s="4"/>
      <c r="F13" s="4"/>
      <c r="G13" s="4"/>
      <c r="H13" s="4"/>
      <c r="I13" s="4"/>
      <c r="J13" s="4"/>
    </row>
    <row r="14" customFormat="false" ht="28.25" hidden="false" customHeight="true" outlineLevel="0" collapsed="false">
      <c r="A14" s="5" t="s">
        <v>33</v>
      </c>
      <c r="B14" s="5"/>
      <c r="C14" s="5" t="s">
        <v>56</v>
      </c>
      <c r="D14" s="5"/>
      <c r="E14" s="5" t="s">
        <v>60</v>
      </c>
      <c r="F14" s="5"/>
      <c r="G14" s="5" t="s">
        <v>62</v>
      </c>
      <c r="H14" s="5"/>
      <c r="I14" s="5" t="s">
        <v>115</v>
      </c>
      <c r="J14" s="5"/>
    </row>
    <row r="15" customFormat="false" ht="38.15" hidden="false" customHeight="true" outlineLevel="0" collapsed="false">
      <c r="A15" s="36" t="s">
        <v>131</v>
      </c>
      <c r="B15" s="37"/>
      <c r="C15" s="53" t="s">
        <v>201</v>
      </c>
      <c r="D15" s="39" t="s">
        <v>165</v>
      </c>
      <c r="E15" s="40" t="n">
        <v>927.0</v>
      </c>
      <c r="F15" s="41"/>
      <c r="G15" s="42" t="n">
        <v>2746.0</v>
      </c>
      <c r="H15" s="43"/>
      <c r="I15" s="44" t="n">
        <v>4.362</v>
      </c>
      <c r="J15" s="45"/>
      <c r="K15" s="46" t="s">
        <v>135</v>
      </c>
    </row>
    <row r="16" customFormat="false" ht="38.15" hidden="false" customHeight="true" outlineLevel="0" collapsed="false">
      <c r="A16" s="36" t="s">
        <v>133</v>
      </c>
      <c r="B16" s="37"/>
      <c r="C16" s="54" t="s">
        <v>190</v>
      </c>
      <c r="D16" s="39" t="s">
        <v>176</v>
      </c>
      <c r="E16" s="40" t="n">
        <v>0.0</v>
      </c>
      <c r="F16" s="41"/>
      <c r="G16" s="42" t="n">
        <v>2989.0</v>
      </c>
      <c r="H16" s="43"/>
      <c r="I16" s="44" t="n">
        <v>2.445</v>
      </c>
      <c r="J16" s="45"/>
      <c r="K16" s="46" t="s">
        <v>135</v>
      </c>
    </row>
    <row r="17" customFormat="false" ht="38.15" hidden="false" customHeight="true" outlineLevel="0" collapsed="false">
      <c r="A17" s="36" t="s">
        <v>130</v>
      </c>
      <c r="B17" s="37"/>
      <c r="C17" s="53" t="s">
        <v>201</v>
      </c>
      <c r="D17" s="39" t="s">
        <v>165</v>
      </c>
      <c r="E17" s="40" t="n">
        <v>778.0</v>
      </c>
      <c r="F17" s="41"/>
      <c r="G17" s="42" t="n">
        <v>3690.0</v>
      </c>
      <c r="H17" s="43"/>
      <c r="I17" s="44" t="n">
        <v>25.309</v>
      </c>
      <c r="J17" s="45"/>
      <c r="K17" s="46" t="s">
        <v>135</v>
      </c>
    </row>
    <row r="18" ht="38.15" customHeight="true">
      <c r="A18" s="36" t="s">
        <v>129</v>
      </c>
      <c r="B18" s="37"/>
      <c r="C18" s="53" t="s">
        <v>201</v>
      </c>
      <c r="D18" s="39" t="s">
        <v>165</v>
      </c>
      <c r="E18" s="40" t="n">
        <v>1128.0</v>
      </c>
      <c r="F18" s="41"/>
      <c r="G18" s="42" t="n">
        <v>4089.0</v>
      </c>
      <c r="H18" s="43"/>
      <c r="I18" s="44" t="n">
        <v>4.296</v>
      </c>
      <c r="J18" s="45"/>
      <c r="K18" s="46" t="s">
        <v>135</v>
      </c>
    </row>
    <row r="19" ht="38.15" customHeight="true">
      <c r="A19" s="36" t="s">
        <v>128</v>
      </c>
      <c r="B19" s="37"/>
      <c r="C19" s="53" t="s">
        <v>201</v>
      </c>
      <c r="D19" s="39" t="s">
        <v>165</v>
      </c>
      <c r="E19" s="40" t="n">
        <v>1155.0</v>
      </c>
      <c r="F19" s="41"/>
      <c r="G19" s="42" t="n">
        <v>4134.0</v>
      </c>
      <c r="H19" s="43"/>
      <c r="I19" s="44" t="n">
        <v>2.685</v>
      </c>
      <c r="J19" s="45"/>
      <c r="K19" s="46" t="s">
        <v>135</v>
      </c>
    </row>
    <row r="20" ht="38.15" customHeight="true">
      <c r="A20" s="36" t="s">
        <v>132</v>
      </c>
      <c r="B20" s="37"/>
      <c r="C20" s="53" t="s">
        <v>201</v>
      </c>
      <c r="D20" s="39" t="s">
        <v>165</v>
      </c>
      <c r="E20" s="40" t="n">
        <v>958.0</v>
      </c>
      <c r="F20" s="41"/>
      <c r="G20" s="42" t="n">
        <v>3833.0</v>
      </c>
      <c r="H20" s="43"/>
      <c r="I20" s="44" t="n">
        <v>14.55</v>
      </c>
      <c r="J20" s="45"/>
      <c r="K20" s="46" t="s">
        <v>135</v>
      </c>
    </row>
    <row r="21" ht="38.15" customHeight="true">
      <c r="A21" s="36" t="s">
        <v>127</v>
      </c>
      <c r="B21" s="37"/>
      <c r="C21" s="53" t="s">
        <v>201</v>
      </c>
      <c r="D21" s="39" t="s">
        <v>165</v>
      </c>
      <c r="E21" s="40" t="n">
        <v>1412.0</v>
      </c>
      <c r="F21" s="41"/>
      <c r="G21" s="42" t="n">
        <v>6090.0</v>
      </c>
      <c r="H21" s="43"/>
      <c r="I21" s="44" t="n">
        <v>5.258</v>
      </c>
      <c r="J21" s="45"/>
      <c r="K21" s="46" t="s">
        <v>135</v>
      </c>
    </row>
    <row r="22" ht="38.15" customHeight="true">
      <c r="A22" s="36" t="s">
        <v>134</v>
      </c>
      <c r="B22" s="37"/>
      <c r="C22" s="54" t="s">
        <v>190</v>
      </c>
      <c r="D22" s="39" t="s">
        <v>176</v>
      </c>
      <c r="E22" s="40" t="n">
        <v>0.0</v>
      </c>
      <c r="F22" s="41"/>
      <c r="G22" s="42" t="n">
        <v>870.0</v>
      </c>
      <c r="H22" s="43"/>
      <c r="I22" s="44" t="n">
        <v>8.284</v>
      </c>
      <c r="J22" s="45"/>
      <c r="K22" s="46" t="s">
        <v>135</v>
      </c>
    </row>
    <row r="23" ht="38.15" customHeight="true">
      <c r="A23" s="36" t="s">
        <v>126</v>
      </c>
      <c r="B23" s="37"/>
      <c r="C23" s="53" t="s">
        <v>201</v>
      </c>
      <c r="D23" s="39" t="s">
        <v>165</v>
      </c>
      <c r="E23" s="40" t="n">
        <v>1381.0</v>
      </c>
      <c r="F23" s="41"/>
      <c r="G23" s="42" t="n">
        <v>6134.0</v>
      </c>
      <c r="H23" s="43"/>
      <c r="I23" s="44" t="n">
        <v>7.134</v>
      </c>
      <c r="J23" s="45"/>
      <c r="K23" s="46" t="s">
        <v>135</v>
      </c>
    </row>
    <row r="24" ht="17.35" customHeight="true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0"/>
    </row>
    <row r="25" ht="26.1" customHeight="true">
      <c r="A25" s="48" t="s">
        <v>30</v>
      </c>
      <c r="B25" s="17"/>
      <c r="C25" s="17"/>
      <c r="D25" s="17"/>
      <c r="E25" s="17"/>
      <c r="F25" s="17"/>
      <c r="G25" s="17"/>
      <c r="H25" s="17"/>
      <c r="I25" s="17"/>
      <c r="J25" s="17"/>
      <c r="K25" s="0"/>
    </row>
  </sheetData>
  <mergeCells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J12"/>
    <mergeCell ref="A13:J13"/>
    <mergeCell ref="A14:B14"/>
    <mergeCell ref="C14:D14"/>
    <mergeCell ref="E14:F14"/>
    <mergeCell ref="G14:H14"/>
    <mergeCell ref="I14:J14"/>
    <mergeCell ref="A24:J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copies="1" draft="false" fitToHeight="1" fitToWidth="1" horizontalDpi="600" orientation="portrait" pageOrder="downThenOver" blackAndWhite="false" firstPageNumber="1" paperSize="1" scale="100" useFirstPageNumber="false" usePrinterDefaults="true" verticalDpi="6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3815</TotalTime>
  <Application>LibreOffice/5.2.3.3$MacOSX_X86_64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en-US</dc:language>
  <dcterms:modified xsi:type="dcterms:W3CDTF">2017-02-27T11:10:30Z</dcterms:modified>
  <cp:revision>283</cp:revision>
</cp:coreProperties>
</file>